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PK\Desktop\TRANSP-\"/>
    </mc:Choice>
  </mc:AlternateContent>
  <bookViews>
    <workbookView xWindow="0" yWindow="0" windowWidth="20496" windowHeight="7368" firstSheet="3" activeTab="4"/>
  </bookViews>
  <sheets>
    <sheet name="SIJEČANJ " sheetId="1" r:id="rId1"/>
    <sheet name="List3" sheetId="10" state="hidden" r:id="rId2"/>
    <sheet name="OŽUJAK" sheetId="9" state="hidden" r:id="rId3"/>
    <sheet name="VELJAČA" sheetId="7" r:id="rId4"/>
    <sheet name="OŽUJAK1" sheetId="11" r:id="rId5"/>
    <sheet name="TRAVANJ" sheetId="12" r:id="rId6"/>
    <sheet name="SVIBANJ" sheetId="13" r:id="rId7"/>
    <sheet name="LIPANJ" sheetId="14" r:id="rId8"/>
    <sheet name="SRPANJ" sheetId="15" r:id="rId9"/>
    <sheet name="KOLOVZ" sheetId="17" r:id="rId10"/>
    <sheet name="RUJAN" sheetId="18" r:id="rId11"/>
    <sheet name="LISTOPAD" sheetId="19" r:id="rId12"/>
    <sheet name="STUDENI" sheetId="20" r:id="rId13"/>
    <sheet name="PROSINAC" sheetId="21" r:id="rId14"/>
    <sheet name="KOLOVOZ" sheetId="16" state="hidden" r:id="rId15"/>
  </sheets>
  <definedNames>
    <definedName name="ABC" localSheetId="9">'SIJEČANJ '!#REF!</definedName>
    <definedName name="ABC" localSheetId="7">'SIJEČANJ '!#REF!</definedName>
    <definedName name="ABC" localSheetId="11">'SIJEČANJ '!#REF!</definedName>
    <definedName name="ABC" localSheetId="13">'SIJEČANJ '!#REF!</definedName>
    <definedName name="ABC" localSheetId="10">'SIJEČANJ '!#REF!</definedName>
    <definedName name="ABC" localSheetId="8">'SIJEČANJ '!#REF!</definedName>
    <definedName name="ABC" localSheetId="12">'SIJEČANJ '!#REF!</definedName>
    <definedName name="ABC" localSheetId="6">'SIJEČANJ '!#REF!</definedName>
    <definedName name="ABC" localSheetId="5">'SIJEČANJ '!#REF!</definedName>
    <definedName name="ABC">'SIJEČANJ '!#REF!</definedName>
    <definedName name="Br_fakture" localSheetId="9">#REF!</definedName>
    <definedName name="Br_fakture" localSheetId="7">#REF!</definedName>
    <definedName name="Br_fakture" localSheetId="11">#REF!</definedName>
    <definedName name="Br_fakture" localSheetId="4">#REF!</definedName>
    <definedName name="Br_fakture" localSheetId="13">#REF!</definedName>
    <definedName name="Br_fakture" localSheetId="10">#REF!</definedName>
    <definedName name="Br_fakture" localSheetId="8">#REF!</definedName>
    <definedName name="Br_fakture" localSheetId="12">#REF!</definedName>
    <definedName name="Br_fakture" localSheetId="6">#REF!</definedName>
    <definedName name="Br_fakture" localSheetId="5">#REF!</definedName>
    <definedName name="Br_fakture" localSheetId="3">#REF!</definedName>
    <definedName name="Br_fakture">#REF!</definedName>
    <definedName name="DANG" localSheetId="11">'SIJEČANJ '!#REF!</definedName>
    <definedName name="DANG" localSheetId="13">'SIJEČANJ '!#REF!</definedName>
    <definedName name="DANG" localSheetId="12">'SIJEČANJ '!#REF!</definedName>
    <definedName name="DANG">'SIJEČANJ '!#REF!</definedName>
    <definedName name="DFGDFG" localSheetId="13">'SIJEČANJ '!#REF!</definedName>
    <definedName name="DFGDFG" localSheetId="12">'SIJEČANJ '!#REF!</definedName>
    <definedName name="DFGDFG">'SIJEČANJ '!#REF!</definedName>
    <definedName name="DFHTGHJFZJKGLČL" localSheetId="13">'SIJEČANJ '!#REF!</definedName>
    <definedName name="DFHTGHJFZJKGLČL">'SIJEČANJ '!#REF!</definedName>
    <definedName name="FDG" localSheetId="13">#REF!</definedName>
    <definedName name="FDG">#REF!</definedName>
    <definedName name="FGXGHDTZJKZILZIOČUOPČOP" localSheetId="13">'SIJEČANJ '!#REF!</definedName>
    <definedName name="FGXGHDTZJKZILZIOČUOPČOP">'SIJEČANJ '!#REF!</definedName>
    <definedName name="KIKLIPČOP">'SIJEČANJ '!#REF!</definedName>
    <definedName name="KOLOVOZ" localSheetId="11">'SIJEČANJ '!#REF!</definedName>
    <definedName name="KOLOVOZ" localSheetId="13">'SIJEČANJ '!#REF!</definedName>
    <definedName name="KOLOVOZ" localSheetId="10">'SIJEČANJ '!#REF!</definedName>
    <definedName name="KOLOVOZ" localSheetId="12">'SIJEČANJ '!#REF!</definedName>
    <definedName name="KOLOVOZ">'SIJEČANJ '!#REF!</definedName>
    <definedName name="KUZLGUILJ">'SIJEČANJ '!#REF!</definedName>
    <definedName name="LIPANJ" localSheetId="9">#REF!</definedName>
    <definedName name="LIPANJ" localSheetId="11">#REF!</definedName>
    <definedName name="LIPANJ" localSheetId="13">#REF!</definedName>
    <definedName name="LIPANJ" localSheetId="10">#REF!</definedName>
    <definedName name="LIPANJ" localSheetId="8">#REF!</definedName>
    <definedName name="LIPANJ" localSheetId="12">#REF!</definedName>
    <definedName name="LIPANJ">#REF!</definedName>
    <definedName name="LISTOPAD" localSheetId="13">#REF!</definedName>
    <definedName name="LISTOPAD" localSheetId="12">#REF!</definedName>
    <definedName name="LISTOPAD">#REF!</definedName>
    <definedName name="NazivTvrtke" localSheetId="9">KOLOVZ!#REF!</definedName>
    <definedName name="NazivTvrtke" localSheetId="7">LIPANJ!#REF!</definedName>
    <definedName name="NazivTvrtke" localSheetId="11">LISTOPAD!#REF!</definedName>
    <definedName name="NazivTvrtke" localSheetId="4">OŽUJAK1!#REF!</definedName>
    <definedName name="NazivTvrtke" localSheetId="13">PROSINAC!#REF!</definedName>
    <definedName name="NazivTvrtke" localSheetId="10">RUJAN!#REF!</definedName>
    <definedName name="NazivTvrtke" localSheetId="8">SRPANJ!#REF!</definedName>
    <definedName name="NazivTvrtke" localSheetId="12">STUDENI!#REF!</definedName>
    <definedName name="NazivTvrtke" localSheetId="6">SVIBANJ!#REF!</definedName>
    <definedName name="NazivTvrtke" localSheetId="5">TRAVANJ!#REF!</definedName>
    <definedName name="NazivTvrtke" localSheetId="3">VELJAČA!#REF!</definedName>
    <definedName name="NazivTvrtke">'SIJEČANJ '!#REF!</definedName>
    <definedName name="NG" localSheetId="11">'SIJEČANJ '!#REF!</definedName>
    <definedName name="NG" localSheetId="13">'SIJEČANJ '!#REF!</definedName>
    <definedName name="NG" localSheetId="10">'SIJEČANJ '!#REF!</definedName>
    <definedName name="NG" localSheetId="12">'SIJEČANJ '!#REF!</definedName>
    <definedName name="NG">'SIJEČANJ '!#REF!</definedName>
    <definedName name="NM" localSheetId="13">'SIJEČANJ '!#REF!</definedName>
    <definedName name="NM">'SIJEČANJ '!#REF!</definedName>
    <definedName name="OČČPĆŠŽČFJFSAEFARGGD">#REF!</definedName>
    <definedName name="PojedinostiOBrFakture">"PojedinostiOFakturi[Br fakture]"</definedName>
    <definedName name="QWE" localSheetId="13">'SIJEČANJ '!#REF!</definedName>
    <definedName name="QWE">'SIJEČANJ '!#REF!</definedName>
    <definedName name="RGFGF" localSheetId="13">#REF!</definedName>
    <definedName name="RGFGF" localSheetId="12">#REF!</definedName>
    <definedName name="RGFGF">#REF!</definedName>
    <definedName name="rngInvoice" localSheetId="9">KOLOVZ!#REF!</definedName>
    <definedName name="rngInvoice" localSheetId="7">LIPANJ!#REF!</definedName>
    <definedName name="rngInvoice" localSheetId="11">LISTOPAD!#REF!</definedName>
    <definedName name="rngInvoice" localSheetId="4">OŽUJAK1!#REF!</definedName>
    <definedName name="rngInvoice" localSheetId="13">PROSINAC!#REF!</definedName>
    <definedName name="rngInvoice" localSheetId="10">RUJAN!#REF!</definedName>
    <definedName name="rngInvoice" localSheetId="8">SRPANJ!#REF!</definedName>
    <definedName name="rngInvoice" localSheetId="12">STUDENI!#REF!</definedName>
    <definedName name="rngInvoice" localSheetId="6">SVIBANJ!#REF!</definedName>
    <definedName name="rngInvoice" localSheetId="5">TRAVANJ!#REF!</definedName>
    <definedName name="rngInvoice" localSheetId="3">VELJAČA!#REF!</definedName>
    <definedName name="rngInvoice">'SIJEČANJ '!#REF!</definedName>
    <definedName name="RUJAN" localSheetId="11">'SIJEČANJ '!#REF!</definedName>
    <definedName name="RUJAN" localSheetId="13">'SIJEČANJ '!#REF!</definedName>
    <definedName name="RUJAN" localSheetId="12">'SIJEČANJ '!#REF!</definedName>
    <definedName name="RUJAN">'SIJEČANJ '!#REF!</definedName>
    <definedName name="RUJAN1" localSheetId="11">'SIJEČANJ '!#REF!</definedName>
    <definedName name="RUJAN1" localSheetId="13">'SIJEČANJ '!#REF!</definedName>
    <definedName name="RUJAN1" localSheetId="12">'SIJEČANJ '!#REF!</definedName>
    <definedName name="RUJAN1">'SIJEČANJ '!#REF!</definedName>
    <definedName name="SRPANJ" localSheetId="9">'SIJEČANJ '!#REF!</definedName>
    <definedName name="SRPANJ" localSheetId="11">'SIJEČANJ '!#REF!</definedName>
    <definedName name="SRPANJ" localSheetId="13">'SIJEČANJ '!#REF!</definedName>
    <definedName name="SRPANJ" localSheetId="10">'SIJEČANJ '!#REF!</definedName>
    <definedName name="SRPANJ" localSheetId="12">'SIJEČANJ '!#REF!</definedName>
    <definedName name="SRPANJ">'SIJEČANJ '!#REF!</definedName>
    <definedName name="SVIBANJ" localSheetId="9">'SIJEČANJ '!#REF!</definedName>
    <definedName name="SVIBANJ" localSheetId="7">'SIJEČANJ '!#REF!</definedName>
    <definedName name="SVIBANJ" localSheetId="11">'SIJEČANJ '!#REF!</definedName>
    <definedName name="SVIBANJ" localSheetId="13">'SIJEČANJ '!#REF!</definedName>
    <definedName name="SVIBANJ" localSheetId="10">'SIJEČANJ '!#REF!</definedName>
    <definedName name="SVIBANJ" localSheetId="8">'SIJEČANJ '!#REF!</definedName>
    <definedName name="SVIBANJ" localSheetId="12">'SIJEČANJ '!#REF!</definedName>
    <definedName name="SVIBANJ">'SIJEČANJ '!#REF!</definedName>
    <definedName name="ŠĆ" localSheetId="13">'SIJEČANJ '!#REF!</definedName>
    <definedName name="ŠĆ">'SIJEČANJ '!#REF!</definedName>
    <definedName name="TraženjeKupca" localSheetId="9">#REF!</definedName>
    <definedName name="TraženjeKupca" localSheetId="7">#REF!</definedName>
    <definedName name="TraženjeKupca" localSheetId="11">#REF!</definedName>
    <definedName name="TraženjeKupca" localSheetId="4">#REF!</definedName>
    <definedName name="TraženjeKupca" localSheetId="13">#REF!</definedName>
    <definedName name="TraženjeKupca" localSheetId="10">#REF!</definedName>
    <definedName name="TraženjeKupca" localSheetId="8">#REF!</definedName>
    <definedName name="TraženjeKupca" localSheetId="12">#REF!</definedName>
    <definedName name="TraženjeKupca" localSheetId="6">#REF!</definedName>
    <definedName name="TraženjeKupca" localSheetId="5">#REF!</definedName>
    <definedName name="TraženjeKupca" localSheetId="3">#REF!</definedName>
    <definedName name="TraženjeKupca">#REF!</definedName>
    <definedName name="ZIOLZOIČČIIHPOJ" localSheetId="13">'SIJEČANJ '!#REF!</definedName>
    <definedName name="ZIOLZOIČČIIHPOJ">'SIJEČANJ '!#REF!</definedName>
  </definedNames>
  <calcPr calcId="162913"/>
</workbook>
</file>

<file path=xl/calcChain.xml><?xml version="1.0" encoding="utf-8"?>
<calcChain xmlns="http://schemas.openxmlformats.org/spreadsheetml/2006/main">
  <c r="B12" i="13" l="1" a="1"/>
  <c r="B12" i="13" s="1"/>
  <c r="B16" i="13" a="1"/>
  <c r="B16" i="13" s="1"/>
  <c r="B17" i="13" a="1"/>
  <c r="B17" i="13" s="1"/>
  <c r="B18" i="13" a="1"/>
  <c r="B18" i="13" s="1"/>
  <c r="B56" i="13" a="1"/>
  <c r="B56" i="13" s="1"/>
  <c r="B14" i="12" a="1"/>
  <c r="B14" i="12"/>
  <c r="B13" i="12" a="1"/>
  <c r="B13" i="12" s="1"/>
  <c r="B12" i="12" a="1"/>
  <c r="B12" i="12" s="1"/>
  <c r="E40" i="21" l="1"/>
  <c r="E27" i="21"/>
  <c r="E61" i="20"/>
  <c r="E42" i="20"/>
  <c r="E67" i="19"/>
  <c r="E50" i="19"/>
  <c r="E78" i="18"/>
  <c r="E61" i="18" l="1"/>
  <c r="E40" i="17" l="1"/>
  <c r="E27" i="17"/>
  <c r="E54" i="15" l="1"/>
  <c r="E41" i="15"/>
  <c r="E66" i="14"/>
  <c r="E50" i="14"/>
  <c r="B59" i="13" l="1" a="1"/>
  <c r="B59" i="13" s="1"/>
  <c r="B13" i="13" l="1" a="1"/>
  <c r="B13" i="13" s="1"/>
  <c r="B11" i="13" a="1"/>
  <c r="B11" i="13" s="1"/>
  <c r="E43" i="13" l="1"/>
  <c r="E61" i="13"/>
  <c r="B60" i="13" a="1"/>
  <c r="B60" i="13" s="1"/>
  <c r="B58" i="13" a="1"/>
  <c r="B58" i="13" s="1"/>
  <c r="B55" i="13" a="1"/>
  <c r="B55" i="13" s="1"/>
  <c r="B52" i="13" a="1"/>
  <c r="B52" i="13" s="1"/>
  <c r="B49" i="11" l="1" a="1"/>
  <c r="B49" i="11" s="1"/>
  <c r="E56" i="12" l="1"/>
  <c r="B55" i="12" a="1"/>
  <c r="B55" i="12" s="1"/>
  <c r="B54" i="12" a="1"/>
  <c r="B54" i="12" s="1"/>
  <c r="B52" i="12" a="1"/>
  <c r="B52" i="12" s="1"/>
  <c r="B49" i="12" a="1"/>
  <c r="B49" i="12" s="1"/>
  <c r="E40" i="12"/>
  <c r="E55" i="11"/>
  <c r="B52" i="11" a="1"/>
  <c r="B52" i="11" s="1"/>
  <c r="B51" i="11" a="1"/>
  <c r="B51" i="11" s="1"/>
  <c r="B46" i="11" a="1"/>
  <c r="B46" i="11" s="1"/>
  <c r="E37" i="11"/>
  <c r="B40" i="7" l="1" a="1"/>
  <c r="B40" i="7" s="1"/>
  <c r="E44" i="7" l="1"/>
  <c r="B43" i="7" a="1"/>
  <c r="B43" i="7" s="1"/>
  <c r="B42" i="7" a="1"/>
  <c r="B42" i="7" s="1"/>
  <c r="B37" i="7" a="1"/>
  <c r="B37" i="7" s="1"/>
  <c r="B65" i="1" l="1" a="1"/>
  <c r="B65" i="1" s="1"/>
  <c r="B64" i="1" a="1"/>
  <c r="B64" i="1" s="1"/>
  <c r="B60" i="1" l="1" a="1"/>
  <c r="B60" i="1" s="1"/>
  <c r="E67" i="1" l="1"/>
  <c r="B66" i="1" a="1"/>
  <c r="B66" i="1" s="1"/>
  <c r="E51" i="1"/>
  <c r="B7" i="1" a="1"/>
  <c r="B7" i="1" s="1"/>
</calcChain>
</file>

<file path=xl/sharedStrings.xml><?xml version="1.0" encoding="utf-8"?>
<sst xmlns="http://schemas.openxmlformats.org/spreadsheetml/2006/main" count="1036" uniqueCount="146">
  <si>
    <t>Iznos</t>
  </si>
  <si>
    <t>ZAGREB</t>
  </si>
  <si>
    <t>VELIKA GORICA</t>
  </si>
  <si>
    <t>ZAPOSLENICI</t>
  </si>
  <si>
    <t>UKUPNO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</si>
  <si>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</si>
  <si>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</si>
  <si>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</si>
  <si>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</si>
  <si>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</si>
  <si>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FINANCIJSKA AGENCIJA</t>
  </si>
  <si>
    <t>Naziv primatelja</t>
  </si>
  <si>
    <t>OIB primatelja</t>
  </si>
  <si>
    <t>Sjedište primatelja</t>
  </si>
  <si>
    <t>Vrsta rashoda i izdatka</t>
  </si>
  <si>
    <t>3238 RAČUNALNE USLUGE</t>
  </si>
  <si>
    <t>Naziv ustanove: OŠ PETRA KRUŽIĆA KLIS</t>
  </si>
  <si>
    <t>Adresa: PUT SV. ANTE 30</t>
  </si>
  <si>
    <t>Poštanski broj i grad: 21231 KLIS</t>
  </si>
  <si>
    <t>T: Telefonski broj: 021-240-006</t>
  </si>
  <si>
    <t xml:space="preserve">F: Broj faksa: </t>
  </si>
  <si>
    <t>Adresa:PUT SV. ANTE 30</t>
  </si>
  <si>
    <t>Poštanski broj i grad: 23231 KLIS</t>
  </si>
  <si>
    <t>T: Telefonski broj: 02-240-006</t>
  </si>
  <si>
    <t xml:space="preserve">E-pošta: </t>
  </si>
  <si>
    <t xml:space="preserve">Web-mjesto: </t>
  </si>
  <si>
    <t>SPLIT</t>
  </si>
  <si>
    <t>KLIS</t>
  </si>
  <si>
    <t>CIAN D.O.O</t>
  </si>
  <si>
    <t>3234 DERATIZACIJA, DEZINS.</t>
  </si>
  <si>
    <t>NEVEN TEŠIJA</t>
  </si>
  <si>
    <t>SOLIN</t>
  </si>
  <si>
    <t>ŠKOLSKE NOVINE D.O.O</t>
  </si>
  <si>
    <t>POSLOVNI EDUKATOR D.O.O</t>
  </si>
  <si>
    <t>322112 LITERATURA</t>
  </si>
  <si>
    <t>32212 LITERATURA</t>
  </si>
  <si>
    <t xml:space="preserve">32214- MATERIJAL I SREDSTVA ZA ČIŠĆENJE </t>
  </si>
  <si>
    <t>32216 MATERIJAL ZA HIGIJENSKE POTREBE I NJEGU</t>
  </si>
  <si>
    <t>32221 MATERIJAL I SIROVINE</t>
  </si>
  <si>
    <t>F: Broj faksa: 021-240-740</t>
  </si>
  <si>
    <t>FAMA D.O.O</t>
  </si>
  <si>
    <t>32231 ELEKTRIČNA  ENERGIJA</t>
  </si>
  <si>
    <t>32251 SITNI INVENTAR</t>
  </si>
  <si>
    <t>SVIJET MEDIJA D.O.O</t>
  </si>
  <si>
    <t>32313  USLUGE TELEFONA, POŠTE I PRIJEVOZA</t>
  </si>
  <si>
    <t>32311 USLUGE TELEFONA, POŠTE I PRIJEVOZA</t>
  </si>
  <si>
    <t>32322 USLUGE TEK. I INV. ODRŽAVANJA POSTR. I OPREME</t>
  </si>
  <si>
    <t>KAŠEL SUĆURAC</t>
  </si>
  <si>
    <t>METRO  CASH CARRY D.O.O</t>
  </si>
  <si>
    <t>ZAGREB- SUSEDGRAD</t>
  </si>
  <si>
    <t>SVEŽANJ D.O.O.</t>
  </si>
  <si>
    <t>KRIVODOL</t>
  </si>
  <si>
    <t xml:space="preserve">FINANCIJSKA AGENCIJA </t>
  </si>
  <si>
    <t>MAKROMIKRO GRUPA D.O.O</t>
  </si>
  <si>
    <t>DOKUMENTIT D.O.O</t>
  </si>
  <si>
    <t>ČISTOĆA D.O.O</t>
  </si>
  <si>
    <t>VODOVOD I KANALIZACIJA SPLIT D.O.O</t>
  </si>
  <si>
    <t>HRVATSKA RADIOTELEVIZIJA</t>
  </si>
  <si>
    <t>OTP BANKA D.D</t>
  </si>
  <si>
    <t>3431 BANKARSKE USLUGE</t>
  </si>
  <si>
    <t>RILOOP J.D.O.O</t>
  </si>
  <si>
    <t>IČIĆI</t>
  </si>
  <si>
    <t>M4- MARKIOLI GRUPA D.O.O</t>
  </si>
  <si>
    <t>32322-USLUGE TEKUĆEG I INV. ODRŽAVANJA POST.I OPREME</t>
  </si>
  <si>
    <t>32341- KOMUNALNE USLUGE</t>
  </si>
  <si>
    <t>3234- KOMUNALNE USLUGE</t>
  </si>
  <si>
    <t>3295-OSTALE PRISTOJBE I NAKNADE</t>
  </si>
  <si>
    <t>3238 RAČUNALNE USLIGE</t>
  </si>
  <si>
    <t>3238 OSTALE RAČUNALNE USLUGE</t>
  </si>
  <si>
    <t>3299 OSTALI NESPOMENUTI RASHODI</t>
  </si>
  <si>
    <t>INFORMACIJA O TROŠENJU SREDSTAVA KATEGORIJA 1</t>
  </si>
  <si>
    <t>INFORMACIJA O TROŠENJU SREDSTAVA KATEGORIJA 2</t>
  </si>
  <si>
    <t>3132 DOPRINOSI ZA ZDRAVSTVENO</t>
  </si>
  <si>
    <t>3111 PLAĆA  ZA  PROSINAC 2023</t>
  </si>
  <si>
    <t>ZAPOSLENICI PUN</t>
  </si>
  <si>
    <t>ZAPOSLENICI  PUN</t>
  </si>
  <si>
    <t>3212 NAKNADA ZA PRIJEVOZ</t>
  </si>
  <si>
    <t>CLISSA D.O.O</t>
  </si>
  <si>
    <t xml:space="preserve"> 3231 OSTALE USLUGE ZA KOM. I PRIJEVO</t>
  </si>
  <si>
    <t>CRO GO D.O.O</t>
  </si>
  <si>
    <t>VINKO D.O.O</t>
  </si>
  <si>
    <t>ZAGREB- SUSEGRAD</t>
  </si>
  <si>
    <t>3222 NAMIRNICE</t>
  </si>
  <si>
    <t>MZOŠ</t>
  </si>
  <si>
    <t>ravnatelj</t>
  </si>
  <si>
    <t>NEVEN TEŠIJA, prof</t>
  </si>
  <si>
    <t>E-pošta:</t>
  </si>
  <si>
    <t xml:space="preserve">3295 NAKNADA ZA INVALIDE </t>
  </si>
  <si>
    <t>ZAST D.O.O</t>
  </si>
  <si>
    <t>32389 OSTALE RAČUNALNE USLUGE</t>
  </si>
  <si>
    <t>3121- USKRSNICA</t>
  </si>
  <si>
    <t>32212- UREDSKI MATERIJAL</t>
  </si>
  <si>
    <t>32218 MATERIJAL ZA HIGIJENSKE POTREBE I NJEGU</t>
  </si>
  <si>
    <t>DOKUMENTIT</t>
  </si>
  <si>
    <t>3238 OSTALE RAČUNALNE USLIGE</t>
  </si>
  <si>
    <t>32251- SITNI INVENTAR</t>
  </si>
  <si>
    <t>3222 NAMIRNICE 04-2024</t>
  </si>
  <si>
    <t xml:space="preserve"> 3232 OSTALE USLUGE ZA KOM. I PRIJEVO</t>
  </si>
  <si>
    <t>SVEŽANJ D.O.O</t>
  </si>
  <si>
    <t>NADANA TEŠIJA</t>
  </si>
  <si>
    <t>32111- DNEVNICE</t>
  </si>
  <si>
    <t>JULIJA BUĆAN</t>
  </si>
  <si>
    <t>ŽELJANA RADIĆ</t>
  </si>
  <si>
    <t>32141- LOKO VOŽNJA</t>
  </si>
  <si>
    <t>NARODNE NOVINE</t>
  </si>
  <si>
    <t xml:space="preserve"> 31216- REGRES </t>
  </si>
  <si>
    <t>32323 USLUGE TEK. I INV. ODRŽAVANJA POSTR. I OPREME</t>
  </si>
  <si>
    <t>Siječanj 2026.g.</t>
  </si>
  <si>
    <t>LIPANJ 2026.g.</t>
  </si>
  <si>
    <t>3212 PRIJEVOZ ZA SIJEČANJ 2026.</t>
  </si>
  <si>
    <t>3111 PLAĆA  ZA  SIJEČANJ 2026.</t>
  </si>
  <si>
    <t>KATARINA ELEZ-GRDAN</t>
  </si>
  <si>
    <t>32111-DNEVNICE</t>
  </si>
  <si>
    <t>32216.MATERIJAL ZA HIGIJENU I NJEGU</t>
  </si>
  <si>
    <t>32232 ELEKTRIČNA  ENERGIJA</t>
  </si>
  <si>
    <t>3239 RAČUNALNE USLUGE</t>
  </si>
  <si>
    <t>Veljača 2026.g.</t>
  </si>
  <si>
    <t>3212 PRIJEVOZ ZA VELJAČA 2026.</t>
  </si>
  <si>
    <t>3111 PLAĆA  ZA  VELJAČA 2026.</t>
  </si>
  <si>
    <t>3111 PLAĆA  .</t>
  </si>
  <si>
    <t>OŽUJAK 2026.g.</t>
  </si>
  <si>
    <t>3212 PRIJEVOZ</t>
  </si>
  <si>
    <t xml:space="preserve">3111 PLAĆA </t>
  </si>
  <si>
    <t xml:space="preserve">3111 PLAĆA  </t>
  </si>
  <si>
    <t>LISTOPAD 2026.g.</t>
  </si>
  <si>
    <t>STUDENI 2026.g.</t>
  </si>
  <si>
    <t>PROSINAC 2026.g.</t>
  </si>
  <si>
    <t xml:space="preserve">ZAPOSLENICI  </t>
  </si>
  <si>
    <t>329-INVALIDI</t>
  </si>
  <si>
    <t>TRAVANJ 2026.g.</t>
  </si>
  <si>
    <t>32332- TISAK NATJEČAJI</t>
  </si>
  <si>
    <t xml:space="preserve">3212 PRIJEVOZ </t>
  </si>
  <si>
    <t>SVIBANJ 2026.g.</t>
  </si>
  <si>
    <t>31216-REGRES</t>
  </si>
  <si>
    <t>ANISIJA ŽIŽIĆ</t>
  </si>
  <si>
    <t>MARINA VRDOLJAK</t>
  </si>
  <si>
    <t>VESNA GLAVINA</t>
  </si>
  <si>
    <t>ZORICA PELIVAN</t>
  </si>
  <si>
    <t>MARIJA KULIŠ</t>
  </si>
  <si>
    <t>KALINIĆ SARA</t>
  </si>
  <si>
    <t>ANTONELA RADIĆ</t>
  </si>
  <si>
    <t>FRANO PERKOVIĆ</t>
  </si>
  <si>
    <t>GORDANA ČOVIĆ</t>
  </si>
  <si>
    <t>SRPANJ 2026.g.</t>
  </si>
  <si>
    <t>KOLOVOZ 2026.g.</t>
  </si>
  <si>
    <t>RUJAN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</si>
</sst>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4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b/>
      <sz val="10"/>
      <color theme="2" tint="-0.749961851863155"/>
      <name val="Calibri"/>
      <family val="2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5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0"/>
      <color rgb="FF7030A0"/>
      <name val="Calibri"/>
      <family val="2"/>
      <charset val="238"/>
      <scheme val="minor"/>
    </font>
    <font>
      <sz val="10"/>
      <color rgb="FF7030A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11"/>
      <color rgb="FF7030A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C00000"/>
      <name val="Calibri"/>
      <family val="2"/>
      <charset val="238"/>
      <scheme val="minor"/>
    </font>
    <font>
      <sz val="11"/>
      <color rgb="FFC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5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9" fillId="2" borderId="0" xfId="0" applyNumberFormat="1" applyFont="1" applyFill="1" applyBorder="1" applyAlignment="1" applyProtection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 wrapText="1"/>
    </xf>
    <xf numFmtId="166" fontId="29" fillId="0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35" borderId="0" xfId="0" applyNumberFormat="1" applyFont="1" applyFill="1" applyAlignment="1">
      <alignment horizontal="center" vertical="center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5" fontId="30" fillId="2" borderId="0" xfId="0" applyNumberFormat="1" applyFont="1" applyFill="1" applyBorder="1" applyAlignment="1">
      <alignment horizontal="center" vertical="center"/>
    </xf>
    <xf numFmtId="166" fontId="30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6" fontId="32" fillId="0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3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left" vertical="center"/>
    </xf>
    <xf numFmtId="165" fontId="29" fillId="2" borderId="0" xfId="0" applyNumberFormat="1" applyFont="1" applyFill="1" applyBorder="1" applyAlignment="1">
      <alignment horizontal="left" vertical="center"/>
    </xf>
    <xf numFmtId="165" fontId="29" fillId="2" borderId="0" xfId="0" applyNumberFormat="1" applyFont="1" applyFill="1" applyBorder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4" fillId="0" borderId="0" xfId="0" applyNumberFormat="1" applyFont="1" applyFill="1" applyBorder="1" applyAlignment="1">
      <alignment horizontal="center" vertical="center"/>
    </xf>
    <xf numFmtId="166" fontId="35" fillId="0" borderId="0" xfId="0" applyNumberFormat="1" applyFont="1" applyFill="1" applyBorder="1" applyAlignment="1">
      <alignment horizontal="center" vertical="center"/>
    </xf>
    <xf numFmtId="0" fontId="36" fillId="2" borderId="0" xfId="0" applyNumberFormat="1" applyFont="1" applyFill="1" applyAlignment="1">
      <alignment horizontal="center" vertical="center"/>
    </xf>
    <xf numFmtId="165" fontId="36" fillId="2" borderId="0" xfId="0" applyNumberFormat="1" applyFont="1" applyFill="1" applyBorder="1" applyAlignment="1">
      <alignment horizontal="center" vertical="center"/>
    </xf>
    <xf numFmtId="166" fontId="36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7" fillId="0" borderId="0" xfId="0" applyNumberFormat="1" applyFont="1" applyFill="1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6" fontId="39" fillId="0" borderId="0" xfId="0" applyNumberFormat="1" applyFont="1" applyFill="1" applyBorder="1" applyAlignment="1">
      <alignment horizontal="center" vertical="center"/>
    </xf>
    <xf numFmtId="166" fontId="40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41" fillId="2" borderId="0" xfId="0" applyNumberFormat="1" applyFont="1" applyFill="1" applyAlignment="1">
      <alignment horizontal="center" vertical="center"/>
    </xf>
    <xf numFmtId="0" fontId="35" fillId="2" borderId="0" xfId="0" applyNumberFormat="1" applyFont="1" applyFill="1" applyBorder="1" applyAlignment="1" applyProtection="1">
      <alignment horizontal="center" vertical="center"/>
    </xf>
    <xf numFmtId="0" fontId="35" fillId="35" borderId="0" xfId="0" applyNumberFormat="1" applyFont="1" applyFill="1" applyAlignment="1">
      <alignment horizontal="center" vertical="center"/>
    </xf>
    <xf numFmtId="165" fontId="35" fillId="2" borderId="0" xfId="0" applyNumberFormat="1" applyFont="1" applyFill="1" applyBorder="1" applyAlignment="1">
      <alignment horizontal="center" vertical="center"/>
    </xf>
    <xf numFmtId="165" fontId="35" fillId="2" borderId="0" xfId="0" applyNumberFormat="1" applyFont="1" applyFill="1" applyBorder="1" applyAlignment="1">
      <alignment horizontal="left" vertical="center" wrapText="1"/>
    </xf>
    <xf numFmtId="166" fontId="42" fillId="0" borderId="0" xfId="0" applyNumberFormat="1" applyFont="1" applyFill="1" applyBorder="1" applyAlignment="1">
      <alignment horizontal="center" vertical="center"/>
    </xf>
    <xf numFmtId="166" fontId="43" fillId="0" borderId="0" xfId="0" applyNumberFormat="1" applyFont="1" applyFill="1" applyBorder="1" applyAlignment="1">
      <alignment horizontal="center" vertical="center"/>
    </xf>
    <xf numFmtId="0" fontId="41" fillId="2" borderId="0" xfId="0" applyNumberFormat="1" applyFont="1" applyFill="1" applyBorder="1" applyAlignment="1" applyProtection="1">
      <alignment horizontal="center" vertical="center"/>
    </xf>
    <xf numFmtId="165" fontId="41" fillId="2" borderId="0" xfId="0" applyNumberFormat="1" applyFont="1" applyFill="1" applyBorder="1" applyAlignment="1">
      <alignment horizontal="center" vertical="center"/>
    </xf>
    <xf numFmtId="166" fontId="41" fillId="0" borderId="0" xfId="0" applyNumberFormat="1" applyFont="1" applyFill="1" applyBorder="1" applyAlignment="1">
      <alignment horizontal="center" vertical="center"/>
    </xf>
    <xf numFmtId="0" fontId="41" fillId="2" borderId="0" xfId="0" applyNumberFormat="1" applyFont="1" applyFill="1" applyBorder="1" applyAlignment="1">
      <alignment horizontal="center" vertical="center"/>
    </xf>
    <xf numFmtId="0" fontId="39" fillId="2" borderId="0" xfId="0" applyNumberFormat="1" applyFont="1" applyFill="1" applyBorder="1" applyAlignment="1" applyProtection="1">
      <alignment horizontal="center" vertical="center"/>
    </xf>
    <xf numFmtId="0" fontId="40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0" fontId="39" fillId="2" borderId="0" xfId="0" applyNumberFormat="1" applyFont="1" applyFill="1" applyBorder="1" applyAlignment="1">
      <alignment horizontal="center" vertical="center"/>
    </xf>
    <xf numFmtId="165" fontId="39" fillId="2" borderId="0" xfId="0" applyNumberFormat="1" applyFont="1" applyFill="1" applyBorder="1" applyAlignment="1">
      <alignment horizontal="center" vertical="center"/>
    </xf>
    <xf numFmtId="0" fontId="44" fillId="2" borderId="0" xfId="0" applyNumberFormat="1" applyFont="1" applyFill="1" applyBorder="1" applyAlignment="1" applyProtection="1">
      <alignment horizontal="center" vertical="center"/>
    </xf>
    <xf numFmtId="0" fontId="39" fillId="2" borderId="0" xfId="0" applyNumberFormat="1" applyFont="1" applyFill="1" applyAlignment="1">
      <alignment horizontal="center" vertical="center"/>
    </xf>
    <xf numFmtId="0" fontId="40" fillId="2" borderId="0" xfId="0" applyNumberFormat="1" applyFont="1" applyFill="1" applyAlignment="1">
      <alignment horizontal="center" vertical="center"/>
    </xf>
    <xf numFmtId="165" fontId="40" fillId="2" borderId="0" xfId="0" applyNumberFormat="1" applyFont="1" applyFill="1" applyBorder="1" applyAlignment="1">
      <alignment horizontal="center" vertical="center"/>
    </xf>
    <xf numFmtId="165" fontId="40" fillId="2" borderId="0" xfId="0" applyNumberFormat="1" applyFont="1" applyFill="1" applyBorder="1" applyAlignment="1">
      <alignment vertical="center"/>
    </xf>
    <xf numFmtId="165" fontId="39" fillId="2" borderId="0" xfId="0" applyNumberFormat="1" applyFont="1" applyFill="1" applyBorder="1" applyAlignment="1">
      <alignment vertical="center"/>
    </xf>
    <xf numFmtId="0" fontId="39" fillId="35" borderId="0" xfId="0" applyNumberFormat="1" applyFont="1" applyFill="1" applyAlignment="1">
      <alignment horizontal="center" vertical="center"/>
    </xf>
    <xf numFmtId="165" fontId="39" fillId="2" borderId="0" xfId="0" applyNumberFormat="1" applyFont="1" applyFill="1" applyBorder="1" applyAlignment="1">
      <alignment horizontal="center" vertical="center" wrapText="1"/>
    </xf>
    <xf numFmtId="0" fontId="40" fillId="2" borderId="0" xfId="0" applyNumberFormat="1" applyFont="1" applyFill="1" applyBorder="1" applyAlignment="1">
      <alignment horizontal="center" vertical="center"/>
    </xf>
    <xf numFmtId="165" fontId="40" fillId="2" borderId="0" xfId="0" applyNumberFormat="1" applyFont="1" applyFill="1" applyBorder="1" applyAlignment="1">
      <alignment horizontal="center" vertical="center" wrapText="1"/>
    </xf>
    <xf numFmtId="0" fontId="42" fillId="2" borderId="0" xfId="0" applyNumberFormat="1" applyFont="1" applyFill="1" applyBorder="1" applyAlignment="1" applyProtection="1">
      <alignment horizontal="center" vertical="center"/>
    </xf>
    <xf numFmtId="0" fontId="42" fillId="2" borderId="0" xfId="0" applyNumberFormat="1" applyFont="1" applyFill="1" applyBorder="1" applyAlignment="1">
      <alignment horizontal="center" vertical="center"/>
    </xf>
    <xf numFmtId="165" fontId="42" fillId="2" borderId="0" xfId="0" applyNumberFormat="1" applyFont="1" applyFill="1" applyBorder="1" applyAlignment="1">
      <alignment horizontal="center" vertical="center"/>
    </xf>
    <xf numFmtId="165" fontId="42" fillId="2" borderId="0" xfId="0" applyNumberFormat="1" applyFont="1" applyFill="1" applyBorder="1" applyAlignment="1">
      <alignment horizontal="center" vertical="center" wrapText="1"/>
    </xf>
    <xf numFmtId="0" fontId="45" fillId="2" borderId="0" xfId="0" applyNumberFormat="1" applyFont="1" applyFill="1" applyBorder="1" applyAlignment="1" applyProtection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65" fontId="45" fillId="2" borderId="0" xfId="0" applyNumberFormat="1" applyFont="1" applyFill="1" applyBorder="1" applyAlignment="1">
      <alignment horizontal="center" vertical="center"/>
    </xf>
    <xf numFmtId="165" fontId="45" fillId="2" borderId="0" xfId="0" applyNumberFormat="1" applyFont="1" applyFill="1" applyBorder="1" applyAlignment="1">
      <alignment horizontal="center" vertical="center" wrapText="1"/>
    </xf>
    <xf numFmtId="0" fontId="45" fillId="2" borderId="0" xfId="0" applyNumberFormat="1" applyFont="1" applyFill="1" applyBorder="1" applyAlignment="1">
      <alignment horizontal="center" vertical="center"/>
    </xf>
    <xf numFmtId="166" fontId="45" fillId="0" borderId="0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Border="1" applyAlignment="1">
      <alignment horizontal="center" vertical="center"/>
    </xf>
    <xf numFmtId="165" fontId="43" fillId="2" borderId="0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Border="1" applyAlignment="1" applyProtection="1">
      <alignment horizontal="center" vertical="center"/>
    </xf>
    <xf numFmtId="165" fontId="43" fillId="2" borderId="0" xfId="0" applyNumberFormat="1" applyFont="1" applyFill="1" applyBorder="1" applyAlignment="1">
      <alignment horizontal="center" vertical="center" wrapText="1"/>
    </xf>
    <xf numFmtId="0" fontId="42" fillId="2" borderId="0" xfId="0" applyNumberFormat="1" applyFont="1" applyFill="1" applyAlignment="1">
      <alignment horizontal="center" vertical="center"/>
    </xf>
    <xf numFmtId="0" fontId="43" fillId="35" borderId="0" xfId="0" applyNumberFormat="1" applyFont="1" applyFill="1" applyAlignment="1">
      <alignment horizontal="center" vertical="center"/>
    </xf>
    <xf numFmtId="165" fontId="42" fillId="2" borderId="0" xfId="0" applyNumberFormat="1" applyFont="1" applyFill="1" applyBorder="1" applyAlignment="1">
      <alignment vertical="center"/>
    </xf>
    <xf numFmtId="0" fontId="42" fillId="0" borderId="0" xfId="0" applyNumberFormat="1" applyFont="1" applyFill="1" applyBorder="1" applyAlignment="1" applyProtection="1">
      <alignment horizontal="center" vertical="center"/>
    </xf>
    <xf numFmtId="0" fontId="42" fillId="0" borderId="0" xfId="0" applyNumberFormat="1" applyFont="1" applyFill="1" applyAlignment="1">
      <alignment horizontal="center" vertical="center"/>
    </xf>
    <xf numFmtId="165" fontId="42" fillId="0" borderId="0" xfId="0" applyNumberFormat="1" applyFont="1" applyFill="1" applyBorder="1" applyAlignment="1">
      <alignment horizontal="center" vertical="center"/>
    </xf>
    <xf numFmtId="165" fontId="42" fillId="0" borderId="0" xfId="0" applyNumberFormat="1" applyFont="1" applyFill="1" applyBorder="1" applyAlignment="1">
      <alignment vertical="center"/>
    </xf>
    <xf numFmtId="0" fontId="43" fillId="0" borderId="0" xfId="0" applyNumberFormat="1" applyFont="1" applyFill="1" applyBorder="1" applyAlignment="1" applyProtection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165" fontId="43" fillId="0" borderId="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/>
    </xf>
    <xf numFmtId="165" fontId="42" fillId="0" borderId="0" xfId="0" applyNumberFormat="1" applyFont="1" applyFill="1" applyBorder="1" applyAlignment="1">
      <alignment horizontal="center" vertical="center" wrapText="1"/>
    </xf>
    <xf numFmtId="165" fontId="43" fillId="0" borderId="0" xfId="0" applyNumberFormat="1" applyFont="1" applyFill="1" applyBorder="1" applyAlignment="1">
      <alignment horizontal="center" vertical="center" wrapText="1"/>
    </xf>
    <xf numFmtId="0" fontId="43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46" fillId="2" borderId="0" xfId="0" applyNumberFormat="1" applyFont="1" applyFill="1" applyBorder="1" applyAlignment="1" applyProtection="1">
      <alignment horizontal="center" vertical="center"/>
    </xf>
    <xf numFmtId="0" fontId="46" fillId="2" borderId="0" xfId="0" applyNumberFormat="1" applyFont="1" applyFill="1" applyBorder="1" applyAlignment="1">
      <alignment horizontal="center" vertical="center"/>
    </xf>
    <xf numFmtId="165" fontId="46" fillId="2" borderId="0" xfId="0" applyNumberFormat="1" applyFont="1" applyFill="1" applyBorder="1" applyAlignment="1">
      <alignment horizontal="center" vertical="center"/>
    </xf>
    <xf numFmtId="165" fontId="46" fillId="2" borderId="0" xfId="0" applyNumberFormat="1" applyFont="1" applyFill="1" applyBorder="1" applyAlignment="1">
      <alignment horizontal="left" vertical="center" wrapText="1"/>
    </xf>
    <xf numFmtId="166" fontId="46" fillId="0" borderId="0" xfId="0" applyNumberFormat="1" applyFont="1" applyFill="1" applyBorder="1" applyAlignment="1">
      <alignment horizontal="center" vertical="center"/>
    </xf>
    <xf numFmtId="165" fontId="46" fillId="2" borderId="0" xfId="0" applyNumberFormat="1" applyFont="1" applyFill="1" applyBorder="1" applyAlignment="1">
      <alignment horizontal="left" vertical="center"/>
    </xf>
    <xf numFmtId="0" fontId="47" fillId="2" borderId="0" xfId="0" applyNumberFormat="1" applyFont="1" applyFill="1" applyBorder="1" applyAlignment="1" applyProtection="1">
      <alignment horizontal="center" vertical="center"/>
    </xf>
    <xf numFmtId="0" fontId="47" fillId="2" borderId="0" xfId="0" applyNumberFormat="1" applyFont="1" applyFill="1" applyAlignment="1">
      <alignment horizontal="center" vertical="center"/>
    </xf>
    <xf numFmtId="165" fontId="47" fillId="2" borderId="0" xfId="0" applyNumberFormat="1" applyFont="1" applyFill="1" applyBorder="1" applyAlignment="1">
      <alignment horizontal="center" vertical="center"/>
    </xf>
    <xf numFmtId="165" fontId="47" fillId="2" borderId="0" xfId="0" applyNumberFormat="1" applyFont="1" applyFill="1" applyBorder="1" applyAlignment="1">
      <alignment horizontal="left" vertical="center" wrapText="1"/>
    </xf>
    <xf numFmtId="166" fontId="47" fillId="0" borderId="0" xfId="0" applyNumberFormat="1" applyFont="1" applyFill="1" applyBorder="1" applyAlignment="1">
      <alignment horizontal="center" vertical="center"/>
    </xf>
    <xf numFmtId="165" fontId="47" fillId="2" borderId="0" xfId="0" applyNumberFormat="1" applyFont="1" applyFill="1" applyBorder="1" applyAlignment="1">
      <alignment horizontal="left" vertical="center"/>
    </xf>
    <xf numFmtId="0" fontId="46" fillId="35" borderId="0" xfId="0" applyNumberFormat="1" applyFont="1" applyFill="1" applyAlignment="1">
      <alignment horizontal="center" vertical="center"/>
    </xf>
    <xf numFmtId="0" fontId="46" fillId="2" borderId="0" xfId="0" applyNumberFormat="1" applyFont="1" applyFill="1" applyAlignment="1">
      <alignment horizontal="center" vertical="center"/>
    </xf>
    <xf numFmtId="0" fontId="47" fillId="2" borderId="0" xfId="0" applyNumberFormat="1" applyFont="1" applyFill="1" applyBorder="1" applyAlignment="1">
      <alignment horizontal="center" vertical="center"/>
    </xf>
    <xf numFmtId="165" fontId="47" fillId="2" borderId="0" xfId="0" applyNumberFormat="1" applyFont="1" applyFill="1" applyBorder="1" applyAlignment="1">
      <alignment horizontal="center" vertical="center" wrapText="1"/>
    </xf>
    <xf numFmtId="0" fontId="48" fillId="2" borderId="0" xfId="0" applyNumberFormat="1" applyFont="1" applyFill="1" applyBorder="1" applyAlignment="1" applyProtection="1">
      <alignment horizontal="center" vertical="center"/>
    </xf>
    <xf numFmtId="0" fontId="48" fillId="2" borderId="0" xfId="0" applyNumberFormat="1" applyFont="1" applyFill="1" applyBorder="1" applyAlignment="1">
      <alignment horizontal="center" vertical="center"/>
    </xf>
    <xf numFmtId="165" fontId="48" fillId="2" borderId="0" xfId="0" applyNumberFormat="1" applyFont="1" applyFill="1" applyBorder="1" applyAlignment="1">
      <alignment horizontal="center" vertical="center"/>
    </xf>
    <xf numFmtId="166" fontId="48" fillId="0" borderId="0" xfId="0" applyNumberFormat="1" applyFont="1" applyFill="1" applyBorder="1" applyAlignment="1">
      <alignment horizontal="center" vertical="center"/>
    </xf>
    <xf numFmtId="165" fontId="48" fillId="2" borderId="0" xfId="0" applyNumberFormat="1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6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FF000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64"/>
      <tableStyleElement type="headerRow" dxfId="863"/>
      <tableStyleElement type="totalRow" dxfId="862"/>
      <tableStyleElement type="firstColumn" dxfId="861"/>
      <tableStyleElement type="lastColumn" dxfId="860"/>
      <tableStyleElement type="firstRowStripe" dxfId="859"/>
      <tableStyleElement type="firstColumnStripe" dxfId="8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4" name="FakturaProjekta" displayName="FakturaProjekta" ref="A6:E51" dataDxfId="857" totalsRowDxfId="856">
  <autoFilter ref="A6:E5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55">
      <calculatedColumnFormula array="1">IFERROR(INDEX(#REF!,SMALL(IF(#REF!=rngInvoice,ROW(#REF!)-ROW(#REF!)), ROW(1:1)), MATCH($A$6,#REF!, 0)),"")</calculatedColumnFormula>
    </tableColumn>
    <tableColumn id="8" name="OIB primatelja" dataDxfId="85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85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852"/>
    <tableColumn id="11" name="Iznos" totalsRowFunction="count" dataDxfId="85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73911" displayName="FakturaProjekta73911" ref="A9:E43" dataDxfId="795" totalsRowDxfId="794">
  <autoFilter ref="A9:E43"/>
  <tableColumns count="5">
    <tableColumn id="7" name="Naziv primatelja" dataDxfId="793">
      <calculatedColumnFormula array="1">IFERROR(INDEX(#REF!,SMALL(IF(#REF!=rngInvoice,ROW(#REF!)-ROW(#REF!)), ROW(4:4)), MATCH($A$6,#REF!, 0)),"")</calculatedColumnFormula>
    </tableColumn>
    <tableColumn id="8" name="OIB primatelja" dataDxfId="792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91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90"/>
    <tableColumn id="11" name="Iznos" totalsRowFunction="count" dataDxfId="789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8261012" displayName="FakturaProjekta48261012" ref="A58:E66" dataDxfId="788" totalsRowDxfId="787">
  <autoFilter ref="A58:E66"/>
  <tableColumns count="5">
    <tableColumn id="7" name="Naziv primatelja" dataDxfId="786">
      <calculatedColumnFormula array="1">IFERROR(INDEX(#REF!,SMALL(IF(#REF!=rngInvoice,ROW(#REF!)-ROW(#REF!)), ROW(#REF!)), MATCH($A$6,#REF!, 0)),"")</calculatedColumnFormula>
    </tableColumn>
    <tableColumn id="8" name="OIB primatelja" dataDxfId="785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84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83"/>
    <tableColumn id="11" name="Iznos" totalsRowFunction="count" dataDxfId="782" dataCellStyle="Normalno">
      <calculatedColumnFormula>IFERROR((A59*B59)-C59,"")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7391113" displayName="FakturaProjekta7391113" ref="A9:E50" dataDxfId="781" totalsRowDxfId="780">
  <autoFilter ref="A9:E50"/>
  <tableColumns count="5">
    <tableColumn id="7" name="Naziv primatelja" dataDxfId="779">
      <calculatedColumnFormula array="1">IFERROR(INDEX(#REF!,SMALL(IF(#REF!=rngInvoice,ROW(#REF!)-ROW(#REF!)), ROW(4:4)), MATCH($A$6,#REF!, 0)),"")</calculatedColumnFormula>
    </tableColumn>
    <tableColumn id="8" name="OIB primatelja" dataDxfId="778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77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76"/>
    <tableColumn id="11" name="Iznos" totalsRowFunction="count" dataDxfId="775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8261014" displayName="FakturaProjekta48261014" ref="A49:E54" dataDxfId="774" totalsRowDxfId="773">
  <autoFilter ref="A49:E54"/>
  <tableColumns count="5">
    <tableColumn id="7" name="Naziv primatelja" dataDxfId="772">
      <calculatedColumnFormula array="1">IFERROR(INDEX(#REF!,SMALL(IF(#REF!=rngInvoice,ROW(#REF!)-ROW(#REF!)), ROW(#REF!)), MATCH($A$6,#REF!, 0)),"")</calculatedColumnFormula>
    </tableColumn>
    <tableColumn id="8" name="OIB primatelja" dataDxfId="771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70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69"/>
    <tableColumn id="11" name="Iznos" totalsRowFunction="count" dataDxfId="768" dataCellStyle="Normalno">
      <calculatedColumnFormula>IFERROR((A50*B50)-C50,"")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7391115" displayName="FakturaProjekta7391115" ref="A9:E41" dataDxfId="767" totalsRowDxfId="766">
  <autoFilter ref="A9:E41"/>
  <tableColumns count="5">
    <tableColumn id="7" name="Naziv primatelja" dataDxfId="765">
      <calculatedColumnFormula array="1">IFERROR(INDEX(#REF!,SMALL(IF(#REF!=rngInvoice,ROW(#REF!)-ROW(#REF!)), ROW(4:4)), MATCH($A$6,#REF!, 0)),"")</calculatedColumnFormula>
    </tableColumn>
    <tableColumn id="8" name="OIB primatelja" dataDxfId="764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63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62"/>
    <tableColumn id="11" name="Iznos" totalsRowFunction="count" dataDxfId="761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826101416" displayName="FakturaProjekta4826101416" ref="A35:E40" dataDxfId="760" totalsRowDxfId="759">
  <autoFilter ref="A35:E40"/>
  <tableColumns count="5">
    <tableColumn id="7" name="Naziv primatelja" dataDxfId="758">
      <calculatedColumnFormula array="1">IFERROR(INDEX(#REF!,SMALL(IF(#REF!=rngInvoice,ROW(#REF!)-ROW(#REF!)), ROW(#REF!)), MATCH($A$6,#REF!, 0)),"")</calculatedColumnFormula>
    </tableColumn>
    <tableColumn id="8" name="OIB primatelja" dataDxfId="757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56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55"/>
    <tableColumn id="11" name="Iznos" totalsRowFunction="count" dataDxfId="754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739111517" displayName="FakturaProjekta739111517" ref="A9:E27" dataDxfId="753" totalsRowDxfId="752">
  <autoFilter ref="A9:E27"/>
  <tableColumns count="5">
    <tableColumn id="7" name="Naziv primatelja" dataDxfId="751">
      <calculatedColumnFormula array="1">IFERROR(INDEX(#REF!,SMALL(IF(#REF!=rngInvoice,ROW(#REF!)-ROW(#REF!)), ROW(4:4)), MATCH($A$6,#REF!, 0)),"")</calculatedColumnFormula>
    </tableColumn>
    <tableColumn id="8" name="OIB primatelja" dataDxfId="750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49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48"/>
    <tableColumn id="11" name="Iznos" totalsRowFunction="count" dataDxfId="747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82610141618" displayName="FakturaProjekta482610141618" ref="A69:E78" dataDxfId="746" totalsRowDxfId="745">
  <autoFilter ref="A69:E78"/>
  <tableColumns count="5">
    <tableColumn id="7" name="Naziv primatelja" dataDxfId="744">
      <calculatedColumnFormula array="1">IFERROR(INDEX(#REF!,SMALL(IF(#REF!=rngInvoice,ROW(#REF!)-ROW(#REF!)), ROW(#REF!)), MATCH($A$6,#REF!, 0)),"")</calculatedColumnFormula>
    </tableColumn>
    <tableColumn id="8" name="OIB primatelja" dataDxfId="743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42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41"/>
    <tableColumn id="11" name="Iznos" totalsRowFunction="count" dataDxfId="740" dataCellStyle="Normalno">
      <calculatedColumnFormula>IFERROR((A70*B70)-C70,"")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73911151719" displayName="FakturaProjekta73911151719" ref="A9:E61" dataDxfId="739" totalsRowDxfId="738">
  <autoFilter ref="A9:E61"/>
  <tableColumns count="5">
    <tableColumn id="7" name="Naziv primatelja" dataDxfId="737">
      <calculatedColumnFormula array="1">IFERROR(INDEX(#REF!,SMALL(IF(#REF!=rngInvoice,ROW(#REF!)-ROW(#REF!)), ROW(4:4)), MATCH($A$6,#REF!, 0)),"")</calculatedColumnFormula>
    </tableColumn>
    <tableColumn id="8" name="OIB primatelja" dataDxfId="736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35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34"/>
    <tableColumn id="11" name="Iznos" totalsRowFunction="count" dataDxfId="733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8261014161820" displayName="FakturaProjekta48261014161820" ref="A58:E67" dataDxfId="732" totalsRowDxfId="731">
  <autoFilter ref="A58:E67"/>
  <tableColumns count="5">
    <tableColumn id="7" name="Naziv primatelja" dataDxfId="730">
      <calculatedColumnFormula array="1">IFERROR(INDEX(#REF!,SMALL(IF(#REF!=rngInvoice,ROW(#REF!)-ROW(#REF!)), ROW(#REF!)), MATCH($A$6,#REF!, 0)),"")</calculatedColumnFormula>
    </tableColumn>
    <tableColumn id="8" name="OIB primatelja" dataDxfId="729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28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27"/>
    <tableColumn id="11" name="Iznos" totalsRowFunction="count" dataDxfId="726" dataCellStyle="Normalno">
      <calculatedColumnFormula>IFERROR((A59*B59)-C59,"")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59:E67" dataDxfId="850" totalsRowDxfId="849">
  <autoFilter ref="A59:E67"/>
  <tableColumns count="5">
    <tableColumn id="7" name="Naziv primatelja" dataDxfId="848">
      <calculatedColumnFormula array="1">IFERROR(INDEX(#REF!,SMALL(IF(#REF!=rngInvoice,ROW(#REF!)-ROW(#REF!)), ROW(#REF!)), MATCH($A$6,#REF!, 0)),"")</calculatedColumnFormula>
    </tableColumn>
    <tableColumn id="8" name="OIB primatelja" dataDxfId="847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846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845"/>
    <tableColumn id="11" name="Iznos" totalsRowFunction="count" dataDxfId="844" dataCellStyle="Normalno">
      <calculatedColumnFormula>IFERROR((A60*B60)-C60,"")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7391115171921" displayName="FakturaProjekta7391115171921" ref="A9:E50" dataDxfId="725" totalsRowDxfId="724">
  <autoFilter ref="A9:E50"/>
  <tableColumns count="5">
    <tableColumn id="7" name="Naziv primatelja" dataDxfId="723">
      <calculatedColumnFormula array="1">IFERROR(INDEX(#REF!,SMALL(IF(#REF!=rngInvoice,ROW(#REF!)-ROW(#REF!)), ROW(4:4)), MATCH($A$6,#REF!, 0)),"")</calculatedColumnFormula>
    </tableColumn>
    <tableColumn id="8" name="OIB primatelja" dataDxfId="722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21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20"/>
    <tableColumn id="11" name="Iznos" totalsRowFunction="count" dataDxfId="719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826101416182022" displayName="FakturaProjekta4826101416182022" ref="A50:E61" dataDxfId="718" totalsRowDxfId="717">
  <autoFilter ref="A50:E61"/>
  <tableColumns count="5">
    <tableColumn id="7" name="Naziv primatelja" dataDxfId="716">
      <calculatedColumnFormula array="1">IFERROR(INDEX(#REF!,SMALL(IF(#REF!=rngInvoice,ROW(#REF!)-ROW(#REF!)), ROW(#REF!)), MATCH($A$6,#REF!, 0)),"")</calculatedColumnFormula>
    </tableColumn>
    <tableColumn id="8" name="OIB primatelja" dataDxfId="715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14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13"/>
    <tableColumn id="11" name="Iznos" totalsRowFunction="count" dataDxfId="712" dataCellStyle="Normalno">
      <calculatedColumnFormula>IFERROR((A51*B51)-C51,"")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739111517192123" displayName="FakturaProjekta739111517192123" ref="A9:E42" dataDxfId="711" totalsRowDxfId="710">
  <autoFilter ref="A9:E42"/>
  <tableColumns count="5">
    <tableColumn id="7" name="Naziv primatelja" dataDxfId="709">
      <calculatedColumnFormula array="1">IFERROR(INDEX(#REF!,SMALL(IF(#REF!=rngInvoice,ROW(#REF!)-ROW(#REF!)), ROW(4:4)), MATCH($A$6,#REF!, 0)),"")</calculatedColumnFormula>
    </tableColumn>
    <tableColumn id="8" name="OIB primatelja" dataDxfId="708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707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706"/>
    <tableColumn id="11" name="Iznos" totalsRowFunction="count" dataDxfId="705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82610141618202224" displayName="FakturaProjekta482610141618202224" ref="A35:E40" dataDxfId="704" totalsRowDxfId="703">
  <autoFilter ref="A35:E40"/>
  <tableColumns count="5">
    <tableColumn id="7" name="Naziv primatelja" dataDxfId="702">
      <calculatedColumnFormula array="1">IFERROR(INDEX(#REF!,SMALL(IF(#REF!=rngInvoice,ROW(#REF!)-ROW(#REF!)), ROW(#REF!)), MATCH($A$6,#REF!, 0)),"")</calculatedColumnFormula>
    </tableColumn>
    <tableColumn id="8" name="OIB primatelja" dataDxfId="701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00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699"/>
    <tableColumn id="11" name="Iznos" totalsRowFunction="count" dataDxfId="698" dataCellStyle="Normalno">
      <calculatedColumnFormula>IFERROR((A36*B36)-C36,"")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73911151719212325" displayName="FakturaProjekta73911151719212325" ref="A9:E27" dataDxfId="697" totalsRowDxfId="696">
  <autoFilter ref="A9:E27"/>
  <tableColumns count="5">
    <tableColumn id="7" name="Naziv primatelja" dataDxfId="695">
      <calculatedColumnFormula array="1">IFERROR(INDEX(#REF!,SMALL(IF(#REF!=rngInvoice,ROW(#REF!)-ROW(#REF!)), ROW(4:4)), MATCH($A$6,#REF!, 0)),"")</calculatedColumnFormula>
    </tableColumn>
    <tableColumn id="8" name="OIB primatelja" dataDxfId="694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693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692"/>
    <tableColumn id="11" name="Iznos" totalsRowFunction="count" dataDxfId="691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7" name="FakturaProjekta48" displayName="FakturaProjekta48" ref="A36:E44" dataDxfId="843" totalsRowDxfId="842">
  <autoFilter ref="A36:E44"/>
  <tableColumns count="5">
    <tableColumn id="7" name="Naziv primatelja" dataDxfId="841"/>
    <tableColumn id="8" name="OIB primatelja" dataDxfId="840" dataCellStyle="Normalno"/>
    <tableColumn id="10" name="Sjedište primatelja" dataDxfId="839" dataCellStyle="Normalno"/>
    <tableColumn id="3" name="Vrsta rashoda i izdatka" dataDxfId="838"/>
    <tableColumn id="11" name="Iznos" totalsRowFunction="count" dataDxfId="8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6" name="FakturaProjekta7" displayName="FakturaProjekta7" ref="A9:E30" totalsRowDxfId="836">
  <autoFilter ref="A9:E30"/>
  <tableColumns count="5">
    <tableColumn id="7" name="Naziv primatelja" dataDxfId="835"/>
    <tableColumn id="8" name="OIB primatelja" dataDxfId="834" dataCellStyle="Normalno"/>
    <tableColumn id="10" name="Sjedište primatelja" dataDxfId="833" dataCellStyle="Normalno"/>
    <tableColumn id="3" name="Vrsta rashoda i izdatka" dataDxfId="832"/>
    <tableColumn id="11" name="Iznos" totalsRowFunction="count" dataDxfId="83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1" name="FakturaProjekta482" displayName="FakturaProjekta482" ref="A45:E55" dataDxfId="830" totalsRowDxfId="829">
  <autoFilter ref="A45:E55"/>
  <tableColumns count="5">
    <tableColumn id="7" name="Naziv primatelja" dataDxfId="828">
      <calculatedColumnFormula array="1">IFERROR(INDEX(#REF!,SMALL(IF(#REF!=rngInvoice,ROW(#REF!)-ROW(#REF!)), ROW(#REF!)), MATCH($A$6,#REF!, 0)),"")</calculatedColumnFormula>
    </tableColumn>
    <tableColumn id="8" name="OIB primatelja" dataDxfId="827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826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825"/>
    <tableColumn id="11" name="Iznos" totalsRowFunction="count" dataDxfId="824" dataCellStyle="Normalno">
      <calculatedColumnFormula>IFERROR((A46*B46)-C46,"")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2" name="FakturaProjekta73" displayName="FakturaProjekta73" ref="A9:E37" dataDxfId="823" totalsRowDxfId="822">
  <autoFilter ref="A9:E37"/>
  <tableColumns count="5">
    <tableColumn id="7" name="Naziv primatelja" dataDxfId="821">
      <calculatedColumnFormula array="1">IFERROR(INDEX(#REF!,SMALL(IF(#REF!=rngInvoice,ROW(#REF!)-ROW(#REF!)), ROW(4:4)), MATCH($A$6,#REF!, 0)),"")</calculatedColumnFormula>
    </tableColumn>
    <tableColumn id="8" name="OIB primatelja" dataDxfId="820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819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818"/>
    <tableColumn id="11" name="Iznos" totalsRowFunction="count" dataDxfId="817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5" name="FakturaProjekta4826" displayName="FakturaProjekta4826" ref="A48:E56" dataDxfId="816" totalsRowDxfId="815">
  <autoFilter ref="A48:E56"/>
  <tableColumns count="5">
    <tableColumn id="7" name="Naziv primatelja" dataDxfId="814">
      <calculatedColumnFormula array="1">IFERROR(INDEX(#REF!,SMALL(IF(#REF!=rngInvoice,ROW(#REF!)-ROW(#REF!)), ROW(#REF!)), MATCH($A$6,#REF!, 0)),"")</calculatedColumnFormula>
    </tableColumn>
    <tableColumn id="8" name="OIB primatelja" dataDxfId="813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812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811"/>
    <tableColumn id="11" name="Iznos" totalsRowFunction="count" dataDxfId="810" dataCellStyle="Normalno">
      <calculatedColumnFormula>IFERROR((A49*B49)-C49,"")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739" displayName="FakturaProjekta739" ref="A9:E40" dataDxfId="809" totalsRowDxfId="808">
  <autoFilter ref="A9:E40"/>
  <tableColumns count="5">
    <tableColumn id="7" name="Naziv primatelja" dataDxfId="807">
      <calculatedColumnFormula array="1">IFERROR(INDEX(#REF!,SMALL(IF(#REF!=rngInvoice,ROW(#REF!)-ROW(#REF!)), ROW(4:4)), MATCH($A$6,#REF!, 0)),"")</calculatedColumnFormula>
    </tableColumn>
    <tableColumn id="8" name="OIB primatelja" dataDxfId="806" dataCellStyle="Normalno">
      <calculatedColumnFormula array="1">IFERROR(INDEX(#REF!,SMALL(IF(#REF!=rngInvoice,ROW(#REF!)-ROW(#REF!)), ROW(4:4)), MATCH($B$6,#REF!, 0)),"")</calculatedColumnFormula>
    </tableColumn>
    <tableColumn id="10" name="Sjedište primatelja" dataDxfId="805" dataCellStyle="Normalno">
      <calculatedColumnFormula array="1">IFERROR(INDEX(#REF!,SMALL(IF(#REF!=rngInvoice,ROW(#REF!)-ROW(#REF!)), ROW(4:4)), MATCH($C$6,#REF!, 0)),"")</calculatedColumnFormula>
    </tableColumn>
    <tableColumn id="3" name="Vrsta rashoda i izdatka" dataDxfId="804"/>
    <tableColumn id="11" name="Iznos" totalsRowFunction="count" dataDxfId="803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82610" displayName="FakturaProjekta482610" ref="A51:E61" dataDxfId="802" totalsRowDxfId="801">
  <autoFilter ref="A51:E61"/>
  <tableColumns count="5">
    <tableColumn id="7" name="Naziv primatelja" dataDxfId="800">
      <calculatedColumnFormula array="1">IFERROR(INDEX(#REF!,SMALL(IF(#REF!=rngInvoice,ROW(#REF!)-ROW(#REF!)), ROW(#REF!)), MATCH($A$6,#REF!, 0)),"")</calculatedColumnFormula>
    </tableColumn>
    <tableColumn id="8" name="OIB primatelja" dataDxfId="799" dataCellStyle="Normalno">
      <calculatedColumnFormula array="1">IFERROR(INDEX(#REF!,SMALL(IF(#REF!=rngInvoice,ROW(#REF!)-ROW(#REF!)), ROW(#REF!)), MATCH($B$6,#REF!, 0)),"")</calculatedColumnFormula>
    </tableColumn>
    <tableColumn id="10" name="Sjedište primatelja" dataDxfId="798" dataCellStyle="Normalno">
      <calculatedColumnFormula array="1">IFERROR(INDEX(#REF!,SMALL(IF(#REF!=rngInvoice,ROW(#REF!)-ROW(#REF!)), ROW(#REF!)), MATCH($C$6,#REF!, 0)),"")</calculatedColumnFormula>
    </tableColumn>
    <tableColumn id="3" name="Vrsta rashoda i izdatka" dataDxfId="797"/>
    <tableColumn id="11" name="Iznos" totalsRowFunction="count" dataDxfId="796" dataCellStyle="Normalno">
      <calculatedColumnFormula>IFERROR((A52*B52)-C52,"")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1"/>
  <sheetViews>
    <sheetView showGridLines="0" zoomScaleNormal="100" workbookViewId="0">
      <selection activeCell="A24" sqref="A24:E24"/>
    </sheetView>
  </sheetViews>
  <sheetFormatPr defaultColWidth="9" defaultRowHeight="33.9" customHeight="1" x14ac:dyDescent="0.3"/>
  <cols>
    <col min="1" max="1" width="37.109375" style="8" customWidth="1"/>
    <col min="2" max="3" width="24.6640625" style="8" customWidth="1"/>
    <col min="4" max="4" width="34.44140625" style="8" customWidth="1"/>
    <col min="5" max="5" width="17.88671875" style="8" customWidth="1"/>
    <col min="6" max="6" width="0.33203125" style="1" hidden="1" customWidth="1"/>
    <col min="7" max="7" width="11.33203125" style="17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7" ht="37.5" customHeight="1" thickTop="1" x14ac:dyDescent="0.3">
      <c r="A2" s="129" t="s">
        <v>21</v>
      </c>
      <c r="B2" s="129"/>
      <c r="C2" s="15" t="s">
        <v>23</v>
      </c>
      <c r="D2" s="130" t="s">
        <v>24</v>
      </c>
      <c r="E2" s="130"/>
      <c r="F2" s="4"/>
    </row>
    <row r="3" spans="1:7" ht="47.25" customHeight="1" x14ac:dyDescent="0.3">
      <c r="A3" s="131" t="s">
        <v>22</v>
      </c>
      <c r="B3" s="131"/>
      <c r="C3" s="16" t="s">
        <v>39</v>
      </c>
      <c r="D3" s="132" t="s">
        <v>25</v>
      </c>
      <c r="E3" s="132"/>
      <c r="F3" s="4"/>
    </row>
    <row r="4" spans="1:7" ht="44.1" customHeight="1" x14ac:dyDescent="0.3">
      <c r="A4" s="13" t="s">
        <v>107</v>
      </c>
      <c r="B4" s="9"/>
      <c r="C4" s="9"/>
      <c r="D4" s="9"/>
      <c r="E4" s="9"/>
    </row>
    <row r="5" spans="1:7" ht="44.1" customHeight="1" x14ac:dyDescent="0.3">
      <c r="A5" s="127" t="s">
        <v>70</v>
      </c>
      <c r="B5" s="127"/>
      <c r="C5" s="127"/>
      <c r="D5" s="127"/>
      <c r="E5" s="127"/>
    </row>
    <row r="6" spans="1:7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18"/>
    </row>
    <row r="7" spans="1:7" s="2" customFormat="1" ht="33.75" customHeight="1" x14ac:dyDescent="0.3">
      <c r="A7" s="84" t="s">
        <v>111</v>
      </c>
      <c r="B7" s="90" t="str">
        <f t="array" ref="B7">IFERROR(INDEX(#REF!,SMALL(IF(#REF!=rngInvoice,ROW(#REF!)-ROW(#REF!)), ROW(10:10)), MATCH($B$6,#REF!, 0)),"")</f>
        <v/>
      </c>
      <c r="C7" s="88" t="s">
        <v>26</v>
      </c>
      <c r="D7" s="88" t="s">
        <v>112</v>
      </c>
      <c r="E7" s="68">
        <v>140</v>
      </c>
      <c r="G7" s="18"/>
    </row>
    <row r="8" spans="1:7" s="2" customFormat="1" ht="33.75" customHeight="1" x14ac:dyDescent="0.3">
      <c r="A8" s="84" t="s">
        <v>32</v>
      </c>
      <c r="B8" s="90">
        <v>24796394086</v>
      </c>
      <c r="C8" s="88" t="s">
        <v>1</v>
      </c>
      <c r="D8" s="88" t="s">
        <v>34</v>
      </c>
      <c r="E8" s="68">
        <v>58</v>
      </c>
      <c r="G8" s="18"/>
    </row>
    <row r="9" spans="1:7" s="2" customFormat="1" ht="33.75" customHeight="1" x14ac:dyDescent="0.3">
      <c r="A9" s="84" t="s">
        <v>33</v>
      </c>
      <c r="B9" s="90">
        <v>45065170578</v>
      </c>
      <c r="C9" s="88" t="s">
        <v>47</v>
      </c>
      <c r="D9" s="88" t="s">
        <v>35</v>
      </c>
      <c r="E9" s="68">
        <v>282.5</v>
      </c>
      <c r="G9" s="18"/>
    </row>
    <row r="10" spans="1:7" s="2" customFormat="1" ht="33.75" customHeight="1" x14ac:dyDescent="0.3">
      <c r="A10" s="84" t="s">
        <v>48</v>
      </c>
      <c r="B10" s="90">
        <v>38016445738</v>
      </c>
      <c r="C10" s="88" t="s">
        <v>49</v>
      </c>
      <c r="D10" s="94" t="s">
        <v>36</v>
      </c>
      <c r="E10" s="68">
        <v>145.09</v>
      </c>
      <c r="G10" s="18"/>
    </row>
    <row r="11" spans="1:7" s="2" customFormat="1" ht="33.75" customHeight="1" x14ac:dyDescent="0.3">
      <c r="A11" s="84" t="s">
        <v>48</v>
      </c>
      <c r="B11" s="90">
        <v>38016445738</v>
      </c>
      <c r="C11" s="88" t="s">
        <v>49</v>
      </c>
      <c r="D11" s="94" t="s">
        <v>36</v>
      </c>
      <c r="E11" s="68">
        <v>154.13</v>
      </c>
      <c r="G11" s="18"/>
    </row>
    <row r="12" spans="1:7" s="2" customFormat="1" ht="34.799999999999997" customHeight="1" x14ac:dyDescent="0.3">
      <c r="A12" s="85" t="s">
        <v>53</v>
      </c>
      <c r="B12" s="91">
        <v>50467974870</v>
      </c>
      <c r="C12" s="92" t="s">
        <v>2</v>
      </c>
      <c r="D12" s="93" t="s">
        <v>113</v>
      </c>
      <c r="E12" s="69">
        <v>564.73</v>
      </c>
      <c r="G12" s="18"/>
    </row>
    <row r="13" spans="1:7" s="2" customFormat="1" ht="40.5" customHeight="1" x14ac:dyDescent="0.3">
      <c r="A13" s="85" t="s">
        <v>53</v>
      </c>
      <c r="B13" s="91">
        <v>50467974871</v>
      </c>
      <c r="C13" s="92" t="s">
        <v>2</v>
      </c>
      <c r="D13" s="93" t="s">
        <v>113</v>
      </c>
      <c r="E13" s="69">
        <v>106.19</v>
      </c>
      <c r="G13" s="18"/>
    </row>
    <row r="14" spans="1:7" s="2" customFormat="1" ht="40.5" customHeight="1" x14ac:dyDescent="0.3">
      <c r="A14" s="85" t="s">
        <v>53</v>
      </c>
      <c r="B14" s="91">
        <v>50467974871</v>
      </c>
      <c r="C14" s="92" t="s">
        <v>2</v>
      </c>
      <c r="D14" s="93" t="s">
        <v>113</v>
      </c>
      <c r="E14" s="69">
        <v>22.3</v>
      </c>
      <c r="G14" s="18"/>
    </row>
    <row r="15" spans="1:7" s="2" customFormat="1" ht="40.5" customHeight="1" x14ac:dyDescent="0.3">
      <c r="A15" s="85" t="s">
        <v>40</v>
      </c>
      <c r="B15" s="91">
        <v>54770719604</v>
      </c>
      <c r="C15" s="92" t="s">
        <v>31</v>
      </c>
      <c r="D15" s="92" t="s">
        <v>38</v>
      </c>
      <c r="E15" s="69">
        <v>25.96</v>
      </c>
      <c r="G15" s="18"/>
    </row>
    <row r="16" spans="1:7" s="2" customFormat="1" ht="40.5" customHeight="1" x14ac:dyDescent="0.3">
      <c r="A16" s="84" t="s">
        <v>9</v>
      </c>
      <c r="B16" s="95">
        <v>63073332379</v>
      </c>
      <c r="C16" s="88" t="s">
        <v>1</v>
      </c>
      <c r="D16" s="88" t="s">
        <v>41</v>
      </c>
      <c r="E16" s="68">
        <v>658.09</v>
      </c>
      <c r="G16" s="18"/>
    </row>
    <row r="17" spans="1:7" s="2" customFormat="1" ht="40.5" customHeight="1" x14ac:dyDescent="0.3">
      <c r="A17" s="84" t="s">
        <v>9</v>
      </c>
      <c r="B17" s="95">
        <v>63073332379</v>
      </c>
      <c r="C17" s="88" t="s">
        <v>1</v>
      </c>
      <c r="D17" s="88" t="s">
        <v>114</v>
      </c>
      <c r="E17" s="68">
        <v>643.30999999999995</v>
      </c>
      <c r="G17" s="18"/>
    </row>
    <row r="18" spans="1:7" s="2" customFormat="1" ht="40.5" customHeight="1" x14ac:dyDescent="0.3">
      <c r="A18" s="84" t="s">
        <v>7</v>
      </c>
      <c r="B18" s="95">
        <v>81793146560</v>
      </c>
      <c r="C18" s="88" t="s">
        <v>1</v>
      </c>
      <c r="D18" s="96" t="s">
        <v>8</v>
      </c>
      <c r="E18" s="68">
        <v>158.59</v>
      </c>
      <c r="G18" s="18"/>
    </row>
    <row r="19" spans="1:7" s="2" customFormat="1" ht="40.5" customHeight="1" x14ac:dyDescent="0.3">
      <c r="A19" s="84" t="s">
        <v>7</v>
      </c>
      <c r="B19" s="95">
        <v>81793146560</v>
      </c>
      <c r="C19" s="88" t="s">
        <v>1</v>
      </c>
      <c r="D19" s="96" t="s">
        <v>45</v>
      </c>
      <c r="E19" s="68">
        <v>102.08</v>
      </c>
      <c r="G19" s="18"/>
    </row>
    <row r="20" spans="1:7" s="2" customFormat="1" ht="40.5" customHeight="1" x14ac:dyDescent="0.3">
      <c r="A20" s="84" t="s">
        <v>6</v>
      </c>
      <c r="B20" s="95">
        <v>87311810356</v>
      </c>
      <c r="C20" s="88" t="s">
        <v>2</v>
      </c>
      <c r="D20" s="96" t="s">
        <v>44</v>
      </c>
      <c r="E20" s="68">
        <v>20.69</v>
      </c>
      <c r="G20" s="18"/>
    </row>
    <row r="21" spans="1:7" s="2" customFormat="1" ht="40.5" customHeight="1" x14ac:dyDescent="0.3">
      <c r="A21" s="84" t="s">
        <v>62</v>
      </c>
      <c r="B21" s="95">
        <v>69086932380</v>
      </c>
      <c r="C21" s="88" t="s">
        <v>31</v>
      </c>
      <c r="D21" s="96" t="s">
        <v>46</v>
      </c>
      <c r="E21" s="68">
        <v>75</v>
      </c>
      <c r="G21" s="18"/>
    </row>
    <row r="22" spans="1:7" s="2" customFormat="1" ht="40.5" customHeight="1" x14ac:dyDescent="0.3">
      <c r="A22" s="84" t="s">
        <v>62</v>
      </c>
      <c r="B22" s="95">
        <v>69086932380</v>
      </c>
      <c r="C22" s="88" t="s">
        <v>31</v>
      </c>
      <c r="D22" s="96" t="s">
        <v>46</v>
      </c>
      <c r="E22" s="68">
        <v>69.290000000000006</v>
      </c>
      <c r="G22" s="18"/>
    </row>
    <row r="23" spans="1:7" s="2" customFormat="1" ht="36.75" customHeight="1" x14ac:dyDescent="0.3">
      <c r="A23" s="84" t="s">
        <v>62</v>
      </c>
      <c r="B23" s="95">
        <v>69086932381</v>
      </c>
      <c r="C23" s="88" t="s">
        <v>31</v>
      </c>
      <c r="D23" s="96" t="s">
        <v>106</v>
      </c>
      <c r="E23" s="68">
        <v>71.25</v>
      </c>
      <c r="G23" s="18"/>
    </row>
    <row r="24" spans="1:7" s="2" customFormat="1" ht="48" customHeight="1" x14ac:dyDescent="0.3">
      <c r="A24" s="84" t="s">
        <v>56</v>
      </c>
      <c r="B24" s="95">
        <v>56826138353</v>
      </c>
      <c r="C24" s="88" t="s">
        <v>26</v>
      </c>
      <c r="D24" s="88" t="s">
        <v>64</v>
      </c>
      <c r="E24" s="68">
        <v>14.77</v>
      </c>
      <c r="G24" s="18"/>
    </row>
    <row r="25" spans="1:7" s="2" customFormat="1" ht="33.75" customHeight="1" x14ac:dyDescent="0.3">
      <c r="A25" s="84" t="s">
        <v>56</v>
      </c>
      <c r="B25" s="95">
        <v>56826138353</v>
      </c>
      <c r="C25" s="88" t="s">
        <v>26</v>
      </c>
      <c r="D25" s="88" t="s">
        <v>64</v>
      </c>
      <c r="E25" s="68">
        <v>30.43</v>
      </c>
      <c r="G25" s="18"/>
    </row>
    <row r="26" spans="1:7" s="2" customFormat="1" ht="33.75" customHeight="1" x14ac:dyDescent="0.3">
      <c r="A26" s="84" t="s">
        <v>56</v>
      </c>
      <c r="B26" s="95">
        <v>56826138353</v>
      </c>
      <c r="C26" s="88" t="s">
        <v>26</v>
      </c>
      <c r="D26" s="88" t="s">
        <v>64</v>
      </c>
      <c r="E26" s="68">
        <v>3.98</v>
      </c>
      <c r="G26" s="18"/>
    </row>
    <row r="27" spans="1:7" s="2" customFormat="1" ht="33.75" customHeight="1" x14ac:dyDescent="0.3">
      <c r="A27" s="84" t="s">
        <v>56</v>
      </c>
      <c r="B27" s="95">
        <v>56826138353</v>
      </c>
      <c r="C27" s="88" t="s">
        <v>26</v>
      </c>
      <c r="D27" s="88" t="s">
        <v>64</v>
      </c>
      <c r="E27" s="68">
        <v>11.9</v>
      </c>
      <c r="G27" s="18"/>
    </row>
    <row r="28" spans="1:7" s="2" customFormat="1" ht="60.75" customHeight="1" x14ac:dyDescent="0.3">
      <c r="A28" s="84" t="s">
        <v>56</v>
      </c>
      <c r="B28" s="95">
        <v>56826138353</v>
      </c>
      <c r="C28" s="88" t="s">
        <v>26</v>
      </c>
      <c r="D28" s="88" t="s">
        <v>64</v>
      </c>
      <c r="E28" s="68">
        <v>5.44</v>
      </c>
      <c r="G28" s="18"/>
    </row>
    <row r="29" spans="1:7" s="2" customFormat="1" ht="48.75" customHeight="1" x14ac:dyDescent="0.3">
      <c r="A29" s="84" t="s">
        <v>56</v>
      </c>
      <c r="B29" s="95">
        <v>56826138353</v>
      </c>
      <c r="C29" s="88" t="s">
        <v>26</v>
      </c>
      <c r="D29" s="88" t="s">
        <v>64</v>
      </c>
      <c r="E29" s="68">
        <v>6.72</v>
      </c>
      <c r="G29" s="18"/>
    </row>
    <row r="30" spans="1:7" s="2" customFormat="1" ht="51.75" customHeight="1" x14ac:dyDescent="0.3">
      <c r="A30" s="84" t="s">
        <v>56</v>
      </c>
      <c r="B30" s="95">
        <v>56826138353</v>
      </c>
      <c r="C30" s="88" t="s">
        <v>26</v>
      </c>
      <c r="D30" s="88" t="s">
        <v>65</v>
      </c>
      <c r="E30" s="68">
        <v>36.630000000000003</v>
      </c>
      <c r="G30" s="18"/>
    </row>
    <row r="31" spans="1:7" s="2" customFormat="1" ht="33.9" customHeight="1" x14ac:dyDescent="0.3">
      <c r="A31" s="84" t="s">
        <v>56</v>
      </c>
      <c r="B31" s="95">
        <v>56826138353</v>
      </c>
      <c r="C31" s="88" t="s">
        <v>26</v>
      </c>
      <c r="D31" s="88" t="s">
        <v>65</v>
      </c>
      <c r="E31" s="68">
        <v>52.64</v>
      </c>
      <c r="G31" s="18"/>
    </row>
    <row r="32" spans="1:7" s="2" customFormat="1" ht="33.9" customHeight="1" x14ac:dyDescent="0.3">
      <c r="A32" s="84" t="s">
        <v>55</v>
      </c>
      <c r="B32" s="90">
        <v>38812451417</v>
      </c>
      <c r="C32" s="88" t="s">
        <v>26</v>
      </c>
      <c r="D32" s="88" t="s">
        <v>65</v>
      </c>
      <c r="E32" s="68">
        <v>204.24</v>
      </c>
      <c r="G32" s="18"/>
    </row>
    <row r="33" spans="1:7" s="2" customFormat="1" ht="33.9" customHeight="1" x14ac:dyDescent="0.3">
      <c r="A33" s="84" t="s">
        <v>55</v>
      </c>
      <c r="B33" s="90">
        <v>38812451417</v>
      </c>
      <c r="C33" s="88" t="s">
        <v>26</v>
      </c>
      <c r="D33" s="88" t="s">
        <v>5</v>
      </c>
      <c r="E33" s="68">
        <v>198.65</v>
      </c>
      <c r="G33" s="18"/>
    </row>
    <row r="34" spans="1:7" s="2" customFormat="1" ht="36" customHeight="1" x14ac:dyDescent="0.3">
      <c r="A34" s="84" t="s">
        <v>28</v>
      </c>
      <c r="B34" s="95">
        <v>4201603871</v>
      </c>
      <c r="C34" s="88" t="s">
        <v>26</v>
      </c>
      <c r="D34" s="88" t="s">
        <v>29</v>
      </c>
      <c r="E34" s="68">
        <v>41.48</v>
      </c>
      <c r="G34" s="18"/>
    </row>
    <row r="35" spans="1:7" s="2" customFormat="1" ht="33.9" customHeight="1" x14ac:dyDescent="0.3">
      <c r="A35" s="84" t="s">
        <v>28</v>
      </c>
      <c r="B35" s="95">
        <v>4201603871</v>
      </c>
      <c r="C35" s="88" t="s">
        <v>26</v>
      </c>
      <c r="D35" s="88" t="s">
        <v>29</v>
      </c>
      <c r="E35" s="68">
        <v>41.48</v>
      </c>
      <c r="G35" s="18"/>
    </row>
    <row r="36" spans="1:7" s="2" customFormat="1" ht="33.9" customHeight="1" x14ac:dyDescent="0.3">
      <c r="A36" s="84" t="s">
        <v>54</v>
      </c>
      <c r="B36" s="87">
        <v>45392055435</v>
      </c>
      <c r="C36" s="88" t="s">
        <v>1</v>
      </c>
      <c r="D36" s="96" t="s">
        <v>68</v>
      </c>
      <c r="E36" s="68">
        <v>178.88</v>
      </c>
      <c r="G36" s="18"/>
    </row>
    <row r="37" spans="1:7" s="2" customFormat="1" ht="33.9" customHeight="1" x14ac:dyDescent="0.3">
      <c r="A37" s="84" t="s">
        <v>54</v>
      </c>
      <c r="B37" s="87">
        <v>45392055435</v>
      </c>
      <c r="C37" s="88" t="s">
        <v>1</v>
      </c>
      <c r="D37" s="96" t="s">
        <v>68</v>
      </c>
      <c r="E37" s="68">
        <v>178.88</v>
      </c>
      <c r="G37" s="18"/>
    </row>
    <row r="38" spans="1:7" s="2" customFormat="1" ht="33.9" customHeight="1" x14ac:dyDescent="0.3">
      <c r="A38" s="85" t="s">
        <v>60</v>
      </c>
      <c r="B38" s="91">
        <v>10133376712</v>
      </c>
      <c r="C38" s="92" t="s">
        <v>61</v>
      </c>
      <c r="D38" s="98" t="s">
        <v>68</v>
      </c>
      <c r="E38" s="69">
        <v>75</v>
      </c>
      <c r="G38" s="18"/>
    </row>
    <row r="39" spans="1:7" s="2" customFormat="1" ht="33.9" customHeight="1" x14ac:dyDescent="0.3">
      <c r="A39" s="84" t="s">
        <v>10</v>
      </c>
      <c r="B39" s="90">
        <v>85821130368</v>
      </c>
      <c r="C39" s="88" t="s">
        <v>1</v>
      </c>
      <c r="D39" s="88" t="s">
        <v>15</v>
      </c>
      <c r="E39" s="68">
        <v>1.66</v>
      </c>
      <c r="G39" s="18"/>
    </row>
    <row r="40" spans="1:7" s="2" customFormat="1" ht="33.9" customHeight="1" x14ac:dyDescent="0.3">
      <c r="A40" s="85" t="s">
        <v>50</v>
      </c>
      <c r="B40" s="91">
        <v>84456801514</v>
      </c>
      <c r="C40" s="92" t="s">
        <v>51</v>
      </c>
      <c r="D40" s="92" t="s">
        <v>67</v>
      </c>
      <c r="E40" s="69">
        <v>26.54</v>
      </c>
      <c r="G40" s="18"/>
    </row>
    <row r="41" spans="1:7" s="2" customFormat="1" ht="33.9" customHeight="1" x14ac:dyDescent="0.3">
      <c r="A41" s="84" t="s">
        <v>10</v>
      </c>
      <c r="B41" s="90">
        <v>85821130368</v>
      </c>
      <c r="C41" s="88" t="s">
        <v>1</v>
      </c>
      <c r="D41" s="88" t="s">
        <v>15</v>
      </c>
      <c r="E41" s="68">
        <v>64.7</v>
      </c>
      <c r="G41" s="18"/>
    </row>
    <row r="42" spans="1:7" s="2" customFormat="1" ht="44.4" customHeight="1" x14ac:dyDescent="0.3">
      <c r="A42" s="84" t="s">
        <v>10</v>
      </c>
      <c r="B42" s="90">
        <v>85821130369</v>
      </c>
      <c r="C42" s="88" t="s">
        <v>1</v>
      </c>
      <c r="D42" s="88" t="s">
        <v>115</v>
      </c>
      <c r="E42" s="68">
        <v>49.78</v>
      </c>
      <c r="G42" s="18"/>
    </row>
    <row r="43" spans="1:7" s="2" customFormat="1" ht="44.25" customHeight="1" x14ac:dyDescent="0.3">
      <c r="A43" s="84" t="s">
        <v>52</v>
      </c>
      <c r="B43" s="87">
        <v>85821130368</v>
      </c>
      <c r="C43" s="88" t="s">
        <v>1</v>
      </c>
      <c r="D43" s="96" t="s">
        <v>69</v>
      </c>
      <c r="E43" s="68">
        <v>8.3000000000000007</v>
      </c>
      <c r="G43" s="18"/>
    </row>
    <row r="44" spans="1:7" s="2" customFormat="1" ht="40.200000000000003" customHeight="1" x14ac:dyDescent="0.3">
      <c r="A44" s="84" t="s">
        <v>52</v>
      </c>
      <c r="B44" s="87">
        <v>85821130368</v>
      </c>
      <c r="C44" s="88" t="s">
        <v>1</v>
      </c>
      <c r="D44" s="96" t="s">
        <v>69</v>
      </c>
      <c r="E44" s="68">
        <v>73.75</v>
      </c>
      <c r="G44" s="18"/>
    </row>
    <row r="45" spans="1:7" s="2" customFormat="1" ht="33.9" customHeight="1" x14ac:dyDescent="0.3">
      <c r="A45" s="84" t="s">
        <v>57</v>
      </c>
      <c r="B45" s="87">
        <v>68419124305</v>
      </c>
      <c r="C45" s="88" t="s">
        <v>1</v>
      </c>
      <c r="D45" s="88" t="s">
        <v>66</v>
      </c>
      <c r="E45" s="68">
        <v>21.24</v>
      </c>
      <c r="G45" s="18"/>
    </row>
    <row r="46" spans="1:7" s="14" customFormat="1" ht="33.9" customHeight="1" x14ac:dyDescent="0.3">
      <c r="A46" s="84" t="s">
        <v>52</v>
      </c>
      <c r="B46" s="87">
        <v>85821130368</v>
      </c>
      <c r="C46" s="88" t="s">
        <v>1</v>
      </c>
      <c r="D46" s="96" t="s">
        <v>69</v>
      </c>
      <c r="E46" s="68">
        <v>8.3000000000000007</v>
      </c>
      <c r="G46" s="19"/>
    </row>
    <row r="47" spans="1:7" ht="33.9" customHeight="1" x14ac:dyDescent="0.3">
      <c r="A47" s="84" t="s">
        <v>58</v>
      </c>
      <c r="B47" s="87">
        <v>52508873833</v>
      </c>
      <c r="C47" s="88" t="s">
        <v>26</v>
      </c>
      <c r="D47" s="96" t="s">
        <v>59</v>
      </c>
      <c r="E47" s="68">
        <v>81.81</v>
      </c>
    </row>
    <row r="48" spans="1:7" ht="33.9" customHeight="1" x14ac:dyDescent="0.3">
      <c r="A48" s="85" t="s">
        <v>77</v>
      </c>
      <c r="B48" s="97">
        <v>55868535067</v>
      </c>
      <c r="C48" s="92" t="s">
        <v>27</v>
      </c>
      <c r="D48" s="92" t="s">
        <v>78</v>
      </c>
      <c r="E48" s="69">
        <v>19037.439999999999</v>
      </c>
    </row>
    <row r="49" spans="1:5" ht="33.9" customHeight="1" x14ac:dyDescent="0.3">
      <c r="A49" s="85" t="s">
        <v>79</v>
      </c>
      <c r="B49" s="97">
        <v>79478632402</v>
      </c>
      <c r="C49" s="92" t="s">
        <v>31</v>
      </c>
      <c r="D49" s="98" t="s">
        <v>82</v>
      </c>
      <c r="E49" s="69">
        <v>1983.22</v>
      </c>
    </row>
    <row r="50" spans="1:5" ht="33.9" customHeight="1" x14ac:dyDescent="0.3">
      <c r="A50" s="85" t="s">
        <v>80</v>
      </c>
      <c r="B50" s="97">
        <v>10612971800</v>
      </c>
      <c r="C50" s="92" t="s">
        <v>31</v>
      </c>
      <c r="D50" s="98" t="s">
        <v>82</v>
      </c>
      <c r="E50" s="69">
        <v>2679.08</v>
      </c>
    </row>
    <row r="51" spans="1:5" ht="33.9" customHeight="1" x14ac:dyDescent="0.3">
      <c r="A51" s="30" t="s">
        <v>4</v>
      </c>
      <c r="B51" s="31"/>
      <c r="C51" s="32"/>
      <c r="D51" s="32"/>
      <c r="E51" s="33">
        <f>SUM(E7:E50)</f>
        <v>28414.14</v>
      </c>
    </row>
    <row r="54" spans="1:5" ht="33.9" customHeight="1" thickBot="1" x14ac:dyDescent="0.35">
      <c r="A54" s="128" t="s">
        <v>16</v>
      </c>
      <c r="B54" s="128"/>
      <c r="C54" s="128"/>
      <c r="D54" s="128"/>
      <c r="E54" s="128"/>
    </row>
    <row r="55" spans="1:5" ht="33.9" customHeight="1" thickTop="1" x14ac:dyDescent="0.3">
      <c r="A55" s="129" t="s">
        <v>21</v>
      </c>
      <c r="B55" s="129"/>
      <c r="C55" s="21" t="s">
        <v>23</v>
      </c>
      <c r="D55" s="130" t="s">
        <v>24</v>
      </c>
      <c r="E55" s="130"/>
    </row>
    <row r="56" spans="1:5" ht="33.9" customHeight="1" x14ac:dyDescent="0.3">
      <c r="A56" s="131" t="s">
        <v>22</v>
      </c>
      <c r="B56" s="131"/>
      <c r="C56" s="22" t="s">
        <v>39</v>
      </c>
      <c r="D56" s="132" t="s">
        <v>25</v>
      </c>
      <c r="E56" s="132"/>
    </row>
    <row r="57" spans="1:5" ht="33.9" customHeight="1" x14ac:dyDescent="0.3">
      <c r="A57" s="20" t="s">
        <v>107</v>
      </c>
      <c r="B57" s="9"/>
      <c r="C57" s="9"/>
      <c r="D57" s="9"/>
      <c r="E57" s="9"/>
    </row>
    <row r="58" spans="1:5" ht="33.9" customHeight="1" x14ac:dyDescent="0.3">
      <c r="A58" s="127" t="s">
        <v>71</v>
      </c>
      <c r="B58" s="127"/>
      <c r="C58" s="127"/>
      <c r="D58" s="127"/>
      <c r="E58" s="127"/>
    </row>
    <row r="59" spans="1:5" ht="33.9" customHeight="1" x14ac:dyDescent="0.3">
      <c r="A59" s="6" t="s">
        <v>11</v>
      </c>
      <c r="B59" s="6" t="s">
        <v>12</v>
      </c>
      <c r="C59" s="6" t="s">
        <v>13</v>
      </c>
      <c r="D59" s="6" t="s">
        <v>14</v>
      </c>
      <c r="E59" s="6" t="s">
        <v>0</v>
      </c>
    </row>
    <row r="60" spans="1:5" ht="33.9" customHeight="1" x14ac:dyDescent="0.3">
      <c r="A60" s="7" t="s">
        <v>3</v>
      </c>
      <c r="B60" s="10" t="str">
        <f t="array" ref="B60">IFERROR(INDEX(#REF!,SMALL(IF(#REF!=rngInvoice,ROW(#REF!)-ROW(#REF!)), ROW(#REF!)), MATCH($B$6,#REF!, 0)),"")</f>
        <v/>
      </c>
      <c r="C60" s="5" t="s">
        <v>83</v>
      </c>
      <c r="D60" s="5" t="s">
        <v>109</v>
      </c>
      <c r="E60" s="12">
        <v>1774.23</v>
      </c>
    </row>
    <row r="61" spans="1:5" ht="33.9" customHeight="1" x14ac:dyDescent="0.3">
      <c r="A61" s="7" t="s">
        <v>3</v>
      </c>
      <c r="B61" s="10"/>
      <c r="C61" s="5" t="s">
        <v>83</v>
      </c>
      <c r="D61" s="11" t="s">
        <v>110</v>
      </c>
      <c r="E61" s="12">
        <v>86615.58</v>
      </c>
    </row>
    <row r="62" spans="1:5" ht="33.9" customHeight="1" x14ac:dyDescent="0.3">
      <c r="A62" s="7" t="s">
        <v>3</v>
      </c>
      <c r="B62" s="10"/>
      <c r="C62" s="5" t="s">
        <v>83</v>
      </c>
      <c r="D62" s="5" t="s">
        <v>72</v>
      </c>
      <c r="E62" s="12">
        <v>14291.58</v>
      </c>
    </row>
    <row r="63" spans="1:5" ht="33.9" customHeight="1" x14ac:dyDescent="0.3">
      <c r="A63" s="7" t="s">
        <v>74</v>
      </c>
      <c r="B63" s="28"/>
      <c r="C63" s="5" t="s">
        <v>26</v>
      </c>
      <c r="D63" s="11" t="s">
        <v>73</v>
      </c>
      <c r="E63" s="27">
        <v>5638.8</v>
      </c>
    </row>
    <row r="64" spans="1:5" ht="33.9" customHeight="1" x14ac:dyDescent="0.3">
      <c r="A64" s="7" t="s">
        <v>75</v>
      </c>
      <c r="B64" s="35" t="str">
        <f t="array" ref="B64">IFERROR(INDEX(#REF!,SMALL(IF(#REF!=rngInvoice,ROW(#REF!)-ROW(#REF!)), ROW(92:92)), MATCH($B$6,#REF!, 0)),"")</f>
        <v/>
      </c>
      <c r="C64" s="5" t="s">
        <v>26</v>
      </c>
      <c r="D64" s="11" t="s">
        <v>72</v>
      </c>
      <c r="E64" s="37">
        <v>930.42</v>
      </c>
    </row>
    <row r="65" spans="1:5" ht="33.9" customHeight="1" x14ac:dyDescent="0.3">
      <c r="A65" s="7" t="s">
        <v>75</v>
      </c>
      <c r="B65" s="35" t="str">
        <f t="array" ref="B65">IFERROR(INDEX(#REF!,SMALL(IF(#REF!=rngInvoice,ROW(#REF!)-ROW(#REF!)), ROW(93:93)), MATCH($B$6,#REF!, 0)),"")</f>
        <v/>
      </c>
      <c r="C65" s="5" t="s">
        <v>26</v>
      </c>
      <c r="D65" s="11" t="s">
        <v>76</v>
      </c>
      <c r="E65" s="37">
        <v>247.27</v>
      </c>
    </row>
    <row r="66" spans="1:5" ht="33.9" customHeight="1" x14ac:dyDescent="0.3">
      <c r="A66" s="7"/>
      <c r="B66" s="35" t="str">
        <f t="array" ref="B66">IFERROR(INDEX(#REF!,SMALL(IF(#REF!=rngInvoice,ROW(#REF!)-ROW(#REF!)), ROW(94:94)), MATCH($B$6,#REF!, 0)),"")</f>
        <v/>
      </c>
      <c r="C66" s="5"/>
      <c r="D66" s="11"/>
      <c r="E66" s="37"/>
    </row>
    <row r="67" spans="1:5" ht="33.9" customHeight="1" x14ac:dyDescent="0.3">
      <c r="A67" s="30" t="s">
        <v>4</v>
      </c>
      <c r="B67" s="31"/>
      <c r="C67" s="32"/>
      <c r="D67" s="32"/>
      <c r="E67" s="33">
        <f>SUM(E60:E66)</f>
        <v>109497.88</v>
      </c>
    </row>
    <row r="70" spans="1:5" ht="33.9" customHeight="1" x14ac:dyDescent="0.3">
      <c r="E70" s="8" t="s">
        <v>84</v>
      </c>
    </row>
    <row r="71" spans="1:5" ht="33.9" customHeight="1" x14ac:dyDescent="0.3">
      <c r="E71" s="8" t="s">
        <v>85</v>
      </c>
    </row>
  </sheetData>
  <sheetProtection selectLockedCells="1"/>
  <mergeCells count="12">
    <mergeCell ref="A5:E5"/>
    <mergeCell ref="A1:E1"/>
    <mergeCell ref="A2:B2"/>
    <mergeCell ref="A3:B3"/>
    <mergeCell ref="D2:E2"/>
    <mergeCell ref="D3:E3"/>
    <mergeCell ref="A58:E58"/>
    <mergeCell ref="A54:E54"/>
    <mergeCell ref="A55:B55"/>
    <mergeCell ref="D55:E55"/>
    <mergeCell ref="A56:B56"/>
    <mergeCell ref="D56:E56"/>
  </mergeCells>
  <phoneticPr fontId="2" type="noConversion"/>
  <conditionalFormatting sqref="C30:D30 A30 D31 A32:A33 C32:D33 C39:D39 A39 C66 A66 C63 A62:A63 A7:A14 C7:D14 A48:D51 A21:A28 C21:D28">
    <cfRule type="expression" dxfId="690" priority="209">
      <formula>MOD(ROW(),2)=0</formula>
    </cfRule>
  </conditionalFormatting>
  <conditionalFormatting sqref="E25:E28 E30 E39 E66 E62:E63 E32:E33 E7:E14 E21:E23 E48:E51">
    <cfRule type="expression" dxfId="689" priority="206">
      <formula>MOD(ROW(),2)=0</formula>
    </cfRule>
    <cfRule type="expression" dxfId="688" priority="207">
      <formula>MOD(ROW(),2)=1</formula>
    </cfRule>
  </conditionalFormatting>
  <conditionalFormatting sqref="E19">
    <cfRule type="expression" dxfId="687" priority="177">
      <formula>MOD(ROW(),2)=0</formula>
    </cfRule>
    <cfRule type="expression" dxfId="686" priority="178">
      <formula>MOD(ROW(),2)=1</formula>
    </cfRule>
  </conditionalFormatting>
  <conditionalFormatting sqref="E20">
    <cfRule type="expression" dxfId="685" priority="173">
      <formula>MOD(ROW(),2)=0</formula>
    </cfRule>
    <cfRule type="expression" dxfId="684" priority="174">
      <formula>MOD(ROW(),2)=1</formula>
    </cfRule>
  </conditionalFormatting>
  <conditionalFormatting sqref="A16:A17 C16:D17">
    <cfRule type="expression" dxfId="683" priority="185">
      <formula>MOD(ROW(),2)=0</formula>
    </cfRule>
  </conditionalFormatting>
  <conditionalFormatting sqref="E16:E17">
    <cfRule type="expression" dxfId="682" priority="183">
      <formula>MOD(ROW(),2)=0</formula>
    </cfRule>
    <cfRule type="expression" dxfId="681" priority="184">
      <formula>MOD(ROW(),2)=1</formula>
    </cfRule>
  </conditionalFormatting>
  <conditionalFormatting sqref="C18:D18 A18">
    <cfRule type="expression" dxfId="680" priority="182">
      <formula>MOD(ROW(),2)=0</formula>
    </cfRule>
  </conditionalFormatting>
  <conditionalFormatting sqref="E18">
    <cfRule type="expression" dxfId="679" priority="180">
      <formula>MOD(ROW(),2)=0</formula>
    </cfRule>
    <cfRule type="expression" dxfId="678" priority="181">
      <formula>MOD(ROW(),2)=1</formula>
    </cfRule>
  </conditionalFormatting>
  <conditionalFormatting sqref="D19">
    <cfRule type="expression" dxfId="677" priority="179">
      <formula>MOD(ROW(),2)=0</formula>
    </cfRule>
  </conditionalFormatting>
  <conditionalFormatting sqref="C19 A19">
    <cfRule type="expression" dxfId="676" priority="176">
      <formula>MOD(ROW(),2)=0</formula>
    </cfRule>
  </conditionalFormatting>
  <conditionalFormatting sqref="C20:D20 A20">
    <cfRule type="expression" dxfId="675" priority="175">
      <formula>MOD(ROW(),2)=0</formula>
    </cfRule>
  </conditionalFormatting>
  <conditionalFormatting sqref="E24">
    <cfRule type="expression" dxfId="674" priority="155">
      <formula>MOD(ROW(),2)=0</formula>
    </cfRule>
    <cfRule type="expression" dxfId="673" priority="156">
      <formula>MOD(ROW(),2)=1</formula>
    </cfRule>
  </conditionalFormatting>
  <conditionalFormatting sqref="E29">
    <cfRule type="expression" dxfId="672" priority="152">
      <formula>MOD(ROW(),2)=0</formula>
    </cfRule>
    <cfRule type="expression" dxfId="671" priority="153">
      <formula>MOD(ROW(),2)=1</formula>
    </cfRule>
  </conditionalFormatting>
  <conditionalFormatting sqref="C29:D29 A29">
    <cfRule type="expression" dxfId="670" priority="154">
      <formula>MOD(ROW(),2)=0</formula>
    </cfRule>
  </conditionalFormatting>
  <conditionalFormatting sqref="E31">
    <cfRule type="expression" dxfId="669" priority="149">
      <formula>MOD(ROW(),2)=0</formula>
    </cfRule>
    <cfRule type="expression" dxfId="668" priority="150">
      <formula>MOD(ROW(),2)=1</formula>
    </cfRule>
  </conditionalFormatting>
  <conditionalFormatting sqref="C31 A31">
    <cfRule type="expression" dxfId="667" priority="151">
      <formula>MOD(ROW(),2)=0</formula>
    </cfRule>
  </conditionalFormatting>
  <conditionalFormatting sqref="C34:D35 A34:A35">
    <cfRule type="expression" dxfId="666" priority="148">
      <formula>MOD(ROW(),2)=0</formula>
    </cfRule>
  </conditionalFormatting>
  <conditionalFormatting sqref="E34:E35">
    <cfRule type="expression" dxfId="665" priority="146">
      <formula>MOD(ROW(),2)=0</formula>
    </cfRule>
    <cfRule type="expression" dxfId="664" priority="147">
      <formula>MOD(ROW(),2)=1</formula>
    </cfRule>
  </conditionalFormatting>
  <conditionalFormatting sqref="A36:C36">
    <cfRule type="expression" dxfId="663" priority="145">
      <formula>MOD(ROW(),2)=0</formula>
    </cfRule>
  </conditionalFormatting>
  <conditionalFormatting sqref="E36">
    <cfRule type="expression" dxfId="662" priority="143">
      <formula>MOD(ROW(),2)=0</formula>
    </cfRule>
    <cfRule type="expression" dxfId="661" priority="144">
      <formula>MOD(ROW(),2)=1</formula>
    </cfRule>
  </conditionalFormatting>
  <conditionalFormatting sqref="D36:D38">
    <cfRule type="expression" dxfId="660" priority="142">
      <formula>MOD(ROW(),2)=0</formula>
    </cfRule>
  </conditionalFormatting>
  <conditionalFormatting sqref="A37:C37">
    <cfRule type="expression" dxfId="659" priority="141">
      <formula>MOD(ROW(),2)=0</formula>
    </cfRule>
  </conditionalFormatting>
  <conditionalFormatting sqref="E37">
    <cfRule type="expression" dxfId="658" priority="139">
      <formula>MOD(ROW(),2)=0</formula>
    </cfRule>
    <cfRule type="expression" dxfId="657" priority="140">
      <formula>MOD(ROW(),2)=1</formula>
    </cfRule>
  </conditionalFormatting>
  <conditionalFormatting sqref="A38 C38">
    <cfRule type="expression" dxfId="656" priority="137">
      <formula>MOD(ROW(),2)=0</formula>
    </cfRule>
  </conditionalFormatting>
  <conditionalFormatting sqref="E38">
    <cfRule type="expression" dxfId="655" priority="135">
      <formula>MOD(ROW(),2)=0</formula>
    </cfRule>
    <cfRule type="expression" dxfId="654" priority="136">
      <formula>MOD(ROW(),2)=1</formula>
    </cfRule>
  </conditionalFormatting>
  <conditionalFormatting sqref="A40 C40:D40">
    <cfRule type="expression" dxfId="653" priority="134">
      <formula>MOD(ROW(),2)=0</formula>
    </cfRule>
  </conditionalFormatting>
  <conditionalFormatting sqref="E40">
    <cfRule type="expression" dxfId="652" priority="132">
      <formula>MOD(ROW(),2)=0</formula>
    </cfRule>
    <cfRule type="expression" dxfId="651" priority="133">
      <formula>MOD(ROW(),2)=1</formula>
    </cfRule>
  </conditionalFormatting>
  <conditionalFormatting sqref="C41:D42 A41:A42">
    <cfRule type="expression" dxfId="650" priority="125">
      <formula>MOD(ROW(),2)=0</formula>
    </cfRule>
  </conditionalFormatting>
  <conditionalFormatting sqref="E41:E42">
    <cfRule type="expression" dxfId="649" priority="123">
      <formula>MOD(ROW(),2)=0</formula>
    </cfRule>
    <cfRule type="expression" dxfId="648" priority="124">
      <formula>MOD(ROW(),2)=1</formula>
    </cfRule>
  </conditionalFormatting>
  <conditionalFormatting sqref="E46">
    <cfRule type="expression" dxfId="647" priority="110">
      <formula>MOD(ROW(),2)=0</formula>
    </cfRule>
    <cfRule type="expression" dxfId="646" priority="111">
      <formula>MOD(ROW(),2)=1</formula>
    </cfRule>
  </conditionalFormatting>
  <conditionalFormatting sqref="D45">
    <cfRule type="expression" dxfId="645" priority="119">
      <formula>MOD(ROW(),2)=0</formula>
    </cfRule>
  </conditionalFormatting>
  <conditionalFormatting sqref="E45">
    <cfRule type="expression" dxfId="644" priority="114">
      <formula>MOD(ROW(),2)=0</formula>
    </cfRule>
    <cfRule type="expression" dxfId="643" priority="115">
      <formula>MOD(ROW(),2)=1</formula>
    </cfRule>
  </conditionalFormatting>
  <conditionalFormatting sqref="A45:C45">
    <cfRule type="expression" dxfId="642" priority="116">
      <formula>MOD(ROW(),2)=0</formula>
    </cfRule>
  </conditionalFormatting>
  <conditionalFormatting sqref="A46:D46">
    <cfRule type="expression" dxfId="641" priority="112">
      <formula>MOD(ROW(),2)=0</formula>
    </cfRule>
  </conditionalFormatting>
  <conditionalFormatting sqref="A67:D67">
    <cfRule type="expression" dxfId="640" priority="106">
      <formula>MOD(ROW(),2)=0</formula>
    </cfRule>
  </conditionalFormatting>
  <conditionalFormatting sqref="E67">
    <cfRule type="expression" dxfId="639" priority="104">
      <formula>MOD(ROW(),2)=0</formula>
    </cfRule>
    <cfRule type="expression" dxfId="638" priority="105">
      <formula>MOD(ROW(),2)=1</formula>
    </cfRule>
  </conditionalFormatting>
  <conditionalFormatting sqref="A61:B61 D61">
    <cfRule type="expression" dxfId="637" priority="32">
      <formula>MOD(ROW(),2)=0</formula>
    </cfRule>
  </conditionalFormatting>
  <conditionalFormatting sqref="E61">
    <cfRule type="expression" dxfId="636" priority="30">
      <formula>MOD(ROW(),2)=0</formula>
    </cfRule>
    <cfRule type="expression" dxfId="635" priority="31">
      <formula>MOD(ROW(),2)=1</formula>
    </cfRule>
  </conditionalFormatting>
  <conditionalFormatting sqref="B62 D62">
    <cfRule type="expression" dxfId="634" priority="27">
      <formula>MOD(ROW(),2)=0</formula>
    </cfRule>
  </conditionalFormatting>
  <conditionalFormatting sqref="A60:D60 C61:C62">
    <cfRule type="expression" dxfId="633" priority="24">
      <formula>MOD(ROW(),2)=0</formula>
    </cfRule>
  </conditionalFormatting>
  <conditionalFormatting sqref="E60">
    <cfRule type="expression" dxfId="632" priority="22">
      <formula>MOD(ROW(),2)=0</formula>
    </cfRule>
    <cfRule type="expression" dxfId="631" priority="23">
      <formula>MOD(ROW(),2)=1</formula>
    </cfRule>
  </conditionalFormatting>
  <conditionalFormatting sqref="D66">
    <cfRule type="expression" dxfId="630" priority="17">
      <formula>MOD(ROW(),2)=0</formula>
    </cfRule>
  </conditionalFormatting>
  <conditionalFormatting sqref="D63">
    <cfRule type="expression" dxfId="629" priority="16">
      <formula>MOD(ROW(),2)=0</formula>
    </cfRule>
  </conditionalFormatting>
  <conditionalFormatting sqref="C64:C65 A64:A65">
    <cfRule type="expression" dxfId="628" priority="15">
      <formula>MOD(ROW(),2)=0</formula>
    </cfRule>
  </conditionalFormatting>
  <conditionalFormatting sqref="E64:E65">
    <cfRule type="expression" dxfId="627" priority="13">
      <formula>MOD(ROW(),2)=0</formula>
    </cfRule>
    <cfRule type="expression" dxfId="626" priority="14">
      <formula>MOD(ROW(),2)=1</formula>
    </cfRule>
  </conditionalFormatting>
  <conditionalFormatting sqref="D64:D65">
    <cfRule type="expression" dxfId="625" priority="12">
      <formula>MOD(ROW(),2)=0</formula>
    </cfRule>
  </conditionalFormatting>
  <conditionalFormatting sqref="E47">
    <cfRule type="expression" dxfId="624" priority="9">
      <formula>MOD(ROW(),2)=0</formula>
    </cfRule>
    <cfRule type="expression" dxfId="623" priority="10">
      <formula>MOD(ROW(),2)=1</formula>
    </cfRule>
  </conditionalFormatting>
  <conditionalFormatting sqref="A47:D47">
    <cfRule type="expression" dxfId="622" priority="11">
      <formula>MOD(ROW(),2)=0</formula>
    </cfRule>
  </conditionalFormatting>
  <conditionalFormatting sqref="C15:D15 A15">
    <cfRule type="expression" dxfId="621" priority="6">
      <formula>MOD(ROW(),2)=0</formula>
    </cfRule>
  </conditionalFormatting>
  <conditionalFormatting sqref="E15">
    <cfRule type="expression" dxfId="620" priority="4">
      <formula>MOD(ROW(),2)=0</formula>
    </cfRule>
    <cfRule type="expression" dxfId="619" priority="5">
      <formula>MOD(ROW(),2)=1</formula>
    </cfRule>
  </conditionalFormatting>
  <conditionalFormatting sqref="E43:E44">
    <cfRule type="expression" dxfId="618" priority="1">
      <formula>MOD(ROW(),2)=0</formula>
    </cfRule>
    <cfRule type="expression" dxfId="617" priority="2">
      <formula>MOD(ROW(),2)=1</formula>
    </cfRule>
  </conditionalFormatting>
  <conditionalFormatting sqref="A43:D44">
    <cfRule type="expression" dxfId="616" priority="3">
      <formula>MOD(ROW(),2)=0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19" zoomScaleNormal="100" workbookViewId="0">
      <selection activeCell="A36" sqref="A36:E38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66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67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66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67" t="s">
        <v>39</v>
      </c>
      <c r="D6" s="132" t="s">
        <v>25</v>
      </c>
      <c r="E6" s="132"/>
    </row>
    <row r="7" spans="1:6" s="2" customFormat="1" ht="33.75" customHeight="1" x14ac:dyDescent="0.3">
      <c r="A7" s="65" t="s">
        <v>144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64"/>
      <c r="B10" s="29"/>
      <c r="C10" s="25"/>
      <c r="D10" s="50"/>
      <c r="E10" s="68"/>
    </row>
    <row r="11" spans="1:6" s="2" customFormat="1" ht="24.75" customHeight="1" x14ac:dyDescent="0.3">
      <c r="A11" s="64"/>
      <c r="B11" s="29"/>
      <c r="C11" s="25"/>
      <c r="D11" s="51"/>
      <c r="E11" s="68"/>
    </row>
    <row r="12" spans="1:6" s="2" customFormat="1" ht="31.5" customHeight="1" x14ac:dyDescent="0.3">
      <c r="A12" s="64"/>
      <c r="B12" s="29"/>
      <c r="C12" s="25"/>
      <c r="D12" s="51"/>
      <c r="E12" s="68"/>
    </row>
    <row r="13" spans="1:6" s="2" customFormat="1" ht="30.75" customHeight="1" x14ac:dyDescent="0.3">
      <c r="A13" s="64"/>
      <c r="B13" s="29"/>
      <c r="C13" s="25"/>
      <c r="D13" s="51"/>
      <c r="E13" s="68"/>
    </row>
    <row r="14" spans="1:6" s="2" customFormat="1" ht="28.5" customHeight="1" x14ac:dyDescent="0.3">
      <c r="A14" s="64"/>
      <c r="B14" s="29"/>
      <c r="C14" s="25"/>
      <c r="D14" s="51"/>
      <c r="E14" s="68"/>
    </row>
    <row r="15" spans="1:6" s="2" customFormat="1" ht="33.75" customHeight="1" x14ac:dyDescent="0.3">
      <c r="A15" s="64"/>
      <c r="B15" s="29"/>
      <c r="C15" s="25"/>
      <c r="D15" s="51"/>
      <c r="E15" s="68"/>
    </row>
    <row r="16" spans="1:6" s="2" customFormat="1" ht="33.9" customHeight="1" x14ac:dyDescent="0.3">
      <c r="A16" s="64"/>
      <c r="B16" s="29"/>
      <c r="C16" s="25"/>
      <c r="D16" s="50"/>
      <c r="E16" s="68"/>
    </row>
    <row r="17" spans="1:5" s="2" customFormat="1" ht="33.9" customHeight="1" x14ac:dyDescent="0.3">
      <c r="A17" s="64"/>
      <c r="B17" s="29"/>
      <c r="C17" s="25"/>
      <c r="D17" s="50"/>
      <c r="E17" s="68"/>
    </row>
    <row r="18" spans="1:5" s="2" customFormat="1" ht="33.9" customHeight="1" x14ac:dyDescent="0.3">
      <c r="A18" s="64"/>
      <c r="B18" s="29"/>
      <c r="C18" s="25"/>
      <c r="D18" s="50"/>
      <c r="E18" s="68"/>
    </row>
    <row r="19" spans="1:5" s="2" customFormat="1" ht="33.9" customHeight="1" x14ac:dyDescent="0.3">
      <c r="A19" s="64"/>
      <c r="B19" s="28"/>
      <c r="C19" s="25"/>
      <c r="D19" s="50"/>
      <c r="E19" s="68"/>
    </row>
    <row r="20" spans="1:5" s="2" customFormat="1" ht="33.9" customHeight="1" x14ac:dyDescent="0.3">
      <c r="A20" s="64"/>
      <c r="B20" s="24"/>
      <c r="C20" s="25"/>
      <c r="D20" s="49"/>
      <c r="E20" s="68"/>
    </row>
    <row r="21" spans="1:5" s="2" customFormat="1" ht="33.9" customHeight="1" x14ac:dyDescent="0.3">
      <c r="A21" s="64"/>
      <c r="B21" s="24"/>
      <c r="C21" s="25"/>
      <c r="D21" s="49"/>
      <c r="E21" s="68"/>
    </row>
    <row r="22" spans="1:5" s="2" customFormat="1" ht="33.9" customHeight="1" x14ac:dyDescent="0.3">
      <c r="A22" s="64"/>
      <c r="B22" s="24"/>
      <c r="C22" s="25"/>
      <c r="D22" s="51"/>
      <c r="E22" s="68"/>
    </row>
    <row r="23" spans="1:5" s="2" customFormat="1" ht="33.9" customHeight="1" x14ac:dyDescent="0.3">
      <c r="A23" s="64"/>
      <c r="B23" s="24"/>
      <c r="C23" s="25"/>
      <c r="D23" s="51"/>
      <c r="E23" s="68"/>
    </row>
    <row r="24" spans="1:5" s="2" customFormat="1" ht="33.9" customHeight="1" x14ac:dyDescent="0.3">
      <c r="A24" s="64"/>
      <c r="B24" s="24"/>
      <c r="C24" s="25"/>
      <c r="D24" s="51"/>
      <c r="E24" s="68"/>
    </row>
    <row r="25" spans="1:5" s="2" customFormat="1" ht="33.9" customHeight="1" x14ac:dyDescent="0.3">
      <c r="A25" s="64"/>
      <c r="B25" s="40"/>
      <c r="C25" s="36"/>
      <c r="D25" s="36"/>
      <c r="E25" s="69"/>
    </row>
    <row r="26" spans="1:5" s="2" customFormat="1" ht="33.9" customHeight="1" x14ac:dyDescent="0.3">
      <c r="A26" s="39"/>
      <c r="B26" s="28"/>
      <c r="C26" s="41"/>
      <c r="D26" s="26"/>
      <c r="E26" s="55"/>
    </row>
    <row r="27" spans="1:5" s="2" customFormat="1" ht="33.9" customHeight="1" x14ac:dyDescent="0.3">
      <c r="A27" s="30" t="s">
        <v>4</v>
      </c>
      <c r="B27" s="31"/>
      <c r="C27" s="32"/>
      <c r="D27" s="32"/>
      <c r="E27" s="33">
        <f>SUM(E10:E26)</f>
        <v>0</v>
      </c>
    </row>
    <row r="28" spans="1:5" s="2" customFormat="1" ht="33.9" customHeight="1" x14ac:dyDescent="0.3">
      <c r="A28" s="8"/>
      <c r="B28" s="8"/>
      <c r="C28" s="8"/>
      <c r="D28" s="8"/>
      <c r="E28" s="8"/>
    </row>
    <row r="29" spans="1:5" s="2" customFormat="1" ht="33.9" customHeight="1" x14ac:dyDescent="0.3">
      <c r="A29" s="8"/>
      <c r="B29" s="8"/>
      <c r="C29" s="8"/>
      <c r="D29" s="8"/>
      <c r="E29" s="8"/>
    </row>
    <row r="30" spans="1:5" s="2" customFormat="1" ht="33.9" customHeight="1" thickBot="1" x14ac:dyDescent="0.35">
      <c r="A30" s="128" t="s">
        <v>16</v>
      </c>
      <c r="B30" s="128"/>
      <c r="C30" s="128"/>
      <c r="D30" s="128"/>
      <c r="E30" s="128"/>
    </row>
    <row r="31" spans="1:5" s="2" customFormat="1" ht="33.9" customHeight="1" thickTop="1" x14ac:dyDescent="0.3">
      <c r="A31" s="133" t="s">
        <v>21</v>
      </c>
      <c r="B31" s="133"/>
      <c r="C31" s="66" t="s">
        <v>23</v>
      </c>
      <c r="D31" s="130" t="s">
        <v>24</v>
      </c>
      <c r="E31" s="130"/>
    </row>
    <row r="32" spans="1:5" s="2" customFormat="1" ht="33.9" customHeight="1" x14ac:dyDescent="0.3">
      <c r="A32" s="131" t="s">
        <v>22</v>
      </c>
      <c r="B32" s="131"/>
      <c r="C32" s="67" t="s">
        <v>39</v>
      </c>
      <c r="D32" s="132" t="s">
        <v>25</v>
      </c>
      <c r="E32" s="132"/>
    </row>
    <row r="33" spans="1:5" s="2" customFormat="1" ht="33.9" customHeight="1" x14ac:dyDescent="0.3">
      <c r="A33" s="65" t="s">
        <v>144</v>
      </c>
      <c r="B33" s="9"/>
      <c r="C33" s="9"/>
      <c r="D33" s="9"/>
      <c r="E33" s="9"/>
    </row>
    <row r="34" spans="1:5" s="2" customFormat="1" ht="44.25" customHeight="1" x14ac:dyDescent="0.3">
      <c r="A34" s="127" t="s">
        <v>71</v>
      </c>
      <c r="B34" s="127"/>
      <c r="C34" s="127"/>
      <c r="D34" s="127"/>
      <c r="E34" s="127"/>
    </row>
    <row r="35" spans="1:5" s="2" customFormat="1" ht="33.9" customHeight="1" x14ac:dyDescent="0.3">
      <c r="A35" s="6" t="s">
        <v>11</v>
      </c>
      <c r="B35" s="6" t="s">
        <v>12</v>
      </c>
      <c r="C35" s="6" t="s">
        <v>13</v>
      </c>
      <c r="D35" s="6" t="s">
        <v>14</v>
      </c>
      <c r="E35" s="6" t="s">
        <v>0</v>
      </c>
    </row>
    <row r="36" spans="1:5" s="2" customFormat="1" ht="33.9" customHeight="1" x14ac:dyDescent="0.3">
      <c r="A36" s="7"/>
      <c r="B36" s="10"/>
      <c r="C36" s="5"/>
      <c r="D36" s="5"/>
      <c r="E36" s="12"/>
    </row>
    <row r="37" spans="1:5" s="2" customFormat="1" ht="33.9" customHeight="1" x14ac:dyDescent="0.3">
      <c r="A37" s="7"/>
      <c r="B37" s="10"/>
      <c r="C37" s="5"/>
      <c r="D37" s="11"/>
      <c r="E37" s="12"/>
    </row>
    <row r="38" spans="1:5" ht="33.9" customHeight="1" x14ac:dyDescent="0.3">
      <c r="A38" s="7"/>
      <c r="B38" s="10"/>
      <c r="C38" s="5"/>
      <c r="D38" s="5"/>
      <c r="E38" s="12"/>
    </row>
    <row r="39" spans="1:5" ht="33.9" customHeight="1" x14ac:dyDescent="0.3">
      <c r="A39" s="7"/>
      <c r="B39" s="40"/>
      <c r="C39" s="5"/>
      <c r="D39" s="41"/>
      <c r="E39" s="38"/>
    </row>
    <row r="40" spans="1:5" ht="33.9" customHeight="1" x14ac:dyDescent="0.3">
      <c r="A40" s="30" t="s">
        <v>4</v>
      </c>
      <c r="B40" s="31"/>
      <c r="C40" s="32"/>
      <c r="D40" s="32"/>
      <c r="E40" s="33">
        <f>SUM(E36:E39)</f>
        <v>0</v>
      </c>
    </row>
    <row r="43" spans="1:5" ht="33.9" customHeight="1" x14ac:dyDescent="0.3">
      <c r="E43" s="8" t="s">
        <v>84</v>
      </c>
    </row>
    <row r="44" spans="1:5" ht="33.9" customHeight="1" x14ac:dyDescent="0.3">
      <c r="E44" s="8" t="s">
        <v>85</v>
      </c>
    </row>
  </sheetData>
  <sheetProtection selectLockedCells="1"/>
  <mergeCells count="17">
    <mergeCell ref="A31:B31"/>
    <mergeCell ref="D31:E31"/>
    <mergeCell ref="A32:B32"/>
    <mergeCell ref="D32:E32"/>
    <mergeCell ref="A34:E34"/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8:E39 E25:E26 E14:E15 E22 E18:E19">
    <cfRule type="expression" dxfId="259" priority="31">
      <formula>MOD(ROW(),2)=0</formula>
    </cfRule>
    <cfRule type="expression" dxfId="258" priority="32">
      <formula>MOD(ROW(),2)=1</formula>
    </cfRule>
  </conditionalFormatting>
  <conditionalFormatting sqref="A38 A39:B39 D39 C14:D15 A14:A15 A22:D22 A17:A19 C17:D19">
    <cfRule type="expression" dxfId="257" priority="25">
      <formula>MOD(ROW(),2)=0</formula>
    </cfRule>
  </conditionalFormatting>
  <conditionalFormatting sqref="A40:D40">
    <cfRule type="expression" dxfId="256" priority="24">
      <formula>MOD(ROW(),2)=0</formula>
    </cfRule>
  </conditionalFormatting>
  <conditionalFormatting sqref="E40">
    <cfRule type="expression" dxfId="255" priority="22">
      <formula>MOD(ROW(),2)=0</formula>
    </cfRule>
    <cfRule type="expression" dxfId="254" priority="23">
      <formula>MOD(ROW(),2)=1</formula>
    </cfRule>
  </conditionalFormatting>
  <conditionalFormatting sqref="B38 D38">
    <cfRule type="expression" dxfId="253" priority="18">
      <formula>MOD(ROW(),2)=0</formula>
    </cfRule>
  </conditionalFormatting>
  <conditionalFormatting sqref="A36:D36 C37:C39">
    <cfRule type="expression" dxfId="252" priority="17">
      <formula>MOD(ROW(),2)=0</formula>
    </cfRule>
  </conditionalFormatting>
  <conditionalFormatting sqref="E36">
    <cfRule type="expression" dxfId="251" priority="15">
      <formula>MOD(ROW(),2)=0</formula>
    </cfRule>
    <cfRule type="expression" dxfId="250" priority="16">
      <formula>MOD(ROW(),2)=1</formula>
    </cfRule>
  </conditionalFormatting>
  <conditionalFormatting sqref="A24:D24">
    <cfRule type="expression" dxfId="249" priority="14">
      <formula>MOD(ROW(),2)=0</formula>
    </cfRule>
  </conditionalFormatting>
  <conditionalFormatting sqref="D26">
    <cfRule type="expression" dxfId="248" priority="11">
      <formula>MOD(ROW(),2)=0</formula>
    </cfRule>
  </conditionalFormatting>
  <conditionalFormatting sqref="A27:D27 A26 C26 A25:D25">
    <cfRule type="expression" dxfId="247" priority="59">
      <formula>MOD(ROW(),2)=0</formula>
    </cfRule>
  </conditionalFormatting>
  <conditionalFormatting sqref="E27">
    <cfRule type="expression" dxfId="246" priority="57">
      <formula>MOD(ROW(),2)=0</formula>
    </cfRule>
    <cfRule type="expression" dxfId="245" priority="58">
      <formula>MOD(ROW(),2)=1</formula>
    </cfRule>
  </conditionalFormatting>
  <conditionalFormatting sqref="E12">
    <cfRule type="expression" dxfId="244" priority="48">
      <formula>MOD(ROW(),2)=0</formula>
    </cfRule>
    <cfRule type="expression" dxfId="243" priority="49">
      <formula>MOD(ROW(),2)=1</formula>
    </cfRule>
  </conditionalFormatting>
  <conditionalFormatting sqref="E13">
    <cfRule type="expression" dxfId="242" priority="44">
      <formula>MOD(ROW(),2)=0</formula>
    </cfRule>
    <cfRule type="expression" dxfId="241" priority="45">
      <formula>MOD(ROW(),2)=1</formula>
    </cfRule>
  </conditionalFormatting>
  <conditionalFormatting sqref="A10 C10:D10">
    <cfRule type="expression" dxfId="240" priority="56">
      <formula>MOD(ROW(),2)=0</formula>
    </cfRule>
  </conditionalFormatting>
  <conditionalFormatting sqref="E10">
    <cfRule type="expression" dxfId="239" priority="54">
      <formula>MOD(ROW(),2)=0</formula>
    </cfRule>
    <cfRule type="expression" dxfId="238" priority="55">
      <formula>MOD(ROW(),2)=1</formula>
    </cfRule>
  </conditionalFormatting>
  <conditionalFormatting sqref="C11:D11 A11">
    <cfRule type="expression" dxfId="237" priority="53">
      <formula>MOD(ROW(),2)=0</formula>
    </cfRule>
  </conditionalFormatting>
  <conditionalFormatting sqref="E11">
    <cfRule type="expression" dxfId="236" priority="51">
      <formula>MOD(ROW(),2)=0</formula>
    </cfRule>
    <cfRule type="expression" dxfId="235" priority="52">
      <formula>MOD(ROW(),2)=1</formula>
    </cfRule>
  </conditionalFormatting>
  <conditionalFormatting sqref="D12">
    <cfRule type="expression" dxfId="234" priority="50">
      <formula>MOD(ROW(),2)=0</formula>
    </cfRule>
  </conditionalFormatting>
  <conditionalFormatting sqref="C12 A12">
    <cfRule type="expression" dxfId="233" priority="47">
      <formula>MOD(ROW(),2)=0</formula>
    </cfRule>
  </conditionalFormatting>
  <conditionalFormatting sqref="C13:D13 A13">
    <cfRule type="expression" dxfId="232" priority="46">
      <formula>MOD(ROW(),2)=0</formula>
    </cfRule>
  </conditionalFormatting>
  <conditionalFormatting sqref="E17">
    <cfRule type="expression" dxfId="231" priority="42">
      <formula>MOD(ROW(),2)=0</formula>
    </cfRule>
    <cfRule type="expression" dxfId="230" priority="43">
      <formula>MOD(ROW(),2)=1</formula>
    </cfRule>
  </conditionalFormatting>
  <conditionalFormatting sqref="D20">
    <cfRule type="expression" dxfId="229" priority="38">
      <formula>MOD(ROW(),2)=0</formula>
    </cfRule>
  </conditionalFormatting>
  <conditionalFormatting sqref="A20:B20">
    <cfRule type="expression" dxfId="228" priority="37">
      <formula>MOD(ROW(),2)=0</formula>
    </cfRule>
  </conditionalFormatting>
  <conditionalFormatting sqref="E20">
    <cfRule type="expression" dxfId="227" priority="35">
      <formula>MOD(ROW(),2)=0</formula>
    </cfRule>
    <cfRule type="expression" dxfId="226" priority="36">
      <formula>MOD(ROW(),2)=1</formula>
    </cfRule>
  </conditionalFormatting>
  <conditionalFormatting sqref="C20">
    <cfRule type="expression" dxfId="225" priority="34">
      <formula>MOD(ROW(),2)=0</formula>
    </cfRule>
  </conditionalFormatting>
  <conditionalFormatting sqref="E23">
    <cfRule type="expression" dxfId="224" priority="26">
      <formula>MOD(ROW(),2)=0</formula>
    </cfRule>
    <cfRule type="expression" dxfId="223" priority="27">
      <formula>MOD(ROW(),2)=1</formula>
    </cfRule>
  </conditionalFormatting>
  <conditionalFormatting sqref="D21">
    <cfRule type="expression" dxfId="222" priority="33">
      <formula>MOD(ROW(),2)=0</formula>
    </cfRule>
  </conditionalFormatting>
  <conditionalFormatting sqref="A21:C21">
    <cfRule type="expression" dxfId="221" priority="60">
      <formula>MOD(ROW(),2)=0</formula>
    </cfRule>
  </conditionalFormatting>
  <conditionalFormatting sqref="E21">
    <cfRule type="expression" dxfId="220" priority="29">
      <formula>MOD(ROW(),2)=0</formula>
    </cfRule>
    <cfRule type="expression" dxfId="219" priority="30">
      <formula>MOD(ROW(),2)=1</formula>
    </cfRule>
  </conditionalFormatting>
  <conditionalFormatting sqref="A23:D23">
    <cfRule type="expression" dxfId="218" priority="28">
      <formula>MOD(ROW(),2)=0</formula>
    </cfRule>
  </conditionalFormatting>
  <conditionalFormatting sqref="A37:B37 D37">
    <cfRule type="expression" dxfId="217" priority="21">
      <formula>MOD(ROW(),2)=0</formula>
    </cfRule>
  </conditionalFormatting>
  <conditionalFormatting sqref="E37">
    <cfRule type="expression" dxfId="216" priority="19">
      <formula>MOD(ROW(),2)=0</formula>
    </cfRule>
    <cfRule type="expression" dxfId="215" priority="20">
      <formula>MOD(ROW(),2)=1</formula>
    </cfRule>
  </conditionalFormatting>
  <conditionalFormatting sqref="E24">
    <cfRule type="expression" dxfId="214" priority="12">
      <formula>MOD(ROW(),2)=0</formula>
    </cfRule>
    <cfRule type="expression" dxfId="213" priority="13">
      <formula>MOD(ROW(),2)=1</formula>
    </cfRule>
  </conditionalFormatting>
  <conditionalFormatting sqref="A16 C16:D16">
    <cfRule type="expression" dxfId="212" priority="1">
      <formula>MOD(ROW(),2)=0</formula>
    </cfRule>
  </conditionalFormatting>
  <conditionalFormatting sqref="E16">
    <cfRule type="expression" dxfId="211" priority="2">
      <formula>MOD(ROW(),2)=0</formula>
    </cfRule>
    <cfRule type="expression" dxfId="210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4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2"/>
  <sheetViews>
    <sheetView showGridLines="0" topLeftCell="A62" zoomScaleNormal="100" workbookViewId="0">
      <selection activeCell="A67" sqref="A67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71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72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71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72" t="s">
        <v>39</v>
      </c>
      <c r="D6" s="132" t="s">
        <v>25</v>
      </c>
      <c r="E6" s="132"/>
    </row>
    <row r="7" spans="1:6" s="2" customFormat="1" ht="33.75" customHeight="1" x14ac:dyDescent="0.3">
      <c r="A7" s="70" t="s">
        <v>145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64"/>
      <c r="B10" s="29"/>
      <c r="C10" s="25"/>
      <c r="D10" s="50"/>
      <c r="E10" s="79"/>
    </row>
    <row r="11" spans="1:6" s="2" customFormat="1" ht="24.75" customHeight="1" x14ac:dyDescent="0.3">
      <c r="A11" s="64"/>
      <c r="B11" s="29"/>
      <c r="C11" s="25"/>
      <c r="D11" s="51"/>
      <c r="E11" s="79"/>
    </row>
    <row r="12" spans="1:6" s="2" customFormat="1" ht="31.5" customHeight="1" x14ac:dyDescent="0.3">
      <c r="A12" s="64"/>
      <c r="B12" s="29"/>
      <c r="C12" s="25"/>
      <c r="D12" s="51"/>
      <c r="E12" s="79"/>
    </row>
    <row r="13" spans="1:6" s="2" customFormat="1" ht="30.75" customHeight="1" x14ac:dyDescent="0.3">
      <c r="A13" s="64"/>
      <c r="B13" s="29"/>
      <c r="C13" s="25"/>
      <c r="D13" s="51"/>
      <c r="E13" s="79"/>
    </row>
    <row r="14" spans="1:6" s="2" customFormat="1" ht="28.5" customHeight="1" x14ac:dyDescent="0.3">
      <c r="A14" s="64"/>
      <c r="B14" s="29"/>
      <c r="C14" s="25"/>
      <c r="D14" s="51"/>
      <c r="E14" s="79"/>
    </row>
    <row r="15" spans="1:6" s="2" customFormat="1" ht="33.75" customHeight="1" x14ac:dyDescent="0.3">
      <c r="A15" s="64"/>
      <c r="B15" s="29"/>
      <c r="C15" s="25"/>
      <c r="D15" s="51"/>
      <c r="E15" s="79"/>
    </row>
    <row r="16" spans="1:6" s="2" customFormat="1" ht="33.9" customHeight="1" x14ac:dyDescent="0.3">
      <c r="A16" s="64"/>
      <c r="B16" s="29"/>
      <c r="C16" s="25"/>
      <c r="D16" s="50"/>
      <c r="E16" s="79"/>
    </row>
    <row r="17" spans="1:5" s="2" customFormat="1" ht="33.9" customHeight="1" x14ac:dyDescent="0.3">
      <c r="A17" s="64"/>
      <c r="B17" s="29"/>
      <c r="C17" s="25"/>
      <c r="D17" s="50"/>
      <c r="E17" s="79"/>
    </row>
    <row r="18" spans="1:5" s="2" customFormat="1" ht="33.9" customHeight="1" x14ac:dyDescent="0.3">
      <c r="A18" s="64"/>
      <c r="B18" s="29"/>
      <c r="C18" s="25"/>
      <c r="D18" s="50"/>
      <c r="E18" s="79"/>
    </row>
    <row r="19" spans="1:5" s="2" customFormat="1" ht="33.9" customHeight="1" x14ac:dyDescent="0.3">
      <c r="A19" s="64"/>
      <c r="B19" s="29"/>
      <c r="C19" s="25"/>
      <c r="D19" s="50"/>
      <c r="E19" s="79"/>
    </row>
    <row r="20" spans="1:5" s="2" customFormat="1" ht="33.9" customHeight="1" x14ac:dyDescent="0.3">
      <c r="A20" s="64"/>
      <c r="B20" s="29"/>
      <c r="C20" s="25"/>
      <c r="D20" s="50"/>
      <c r="E20" s="79"/>
    </row>
    <row r="21" spans="1:5" s="2" customFormat="1" ht="33.9" customHeight="1" x14ac:dyDescent="0.3">
      <c r="A21" s="64"/>
      <c r="B21" s="29"/>
      <c r="C21" s="25"/>
      <c r="D21" s="50"/>
      <c r="E21" s="79"/>
    </row>
    <row r="22" spans="1:5" s="2" customFormat="1" ht="33.9" customHeight="1" x14ac:dyDescent="0.3">
      <c r="A22" s="64"/>
      <c r="B22" s="29"/>
      <c r="C22" s="25"/>
      <c r="D22" s="50"/>
      <c r="E22" s="79"/>
    </row>
    <row r="23" spans="1:5" s="2" customFormat="1" ht="33.9" customHeight="1" x14ac:dyDescent="0.3">
      <c r="A23" s="64"/>
      <c r="B23" s="29"/>
      <c r="C23" s="25"/>
      <c r="D23" s="50"/>
      <c r="E23" s="79"/>
    </row>
    <row r="24" spans="1:5" s="2" customFormat="1" ht="33.9" customHeight="1" x14ac:dyDescent="0.3">
      <c r="A24" s="64"/>
      <c r="B24" s="28"/>
      <c r="C24" s="25"/>
      <c r="D24" s="50"/>
      <c r="E24" s="79"/>
    </row>
    <row r="25" spans="1:5" s="2" customFormat="1" ht="33.9" customHeight="1" x14ac:dyDescent="0.3">
      <c r="A25" s="64"/>
      <c r="B25" s="24"/>
      <c r="C25" s="25"/>
      <c r="D25" s="49"/>
      <c r="E25" s="79"/>
    </row>
    <row r="26" spans="1:5" s="2" customFormat="1" ht="33.9" customHeight="1" x14ac:dyDescent="0.3">
      <c r="A26" s="64"/>
      <c r="B26" s="24"/>
      <c r="C26" s="25"/>
      <c r="D26" s="49"/>
      <c r="E26" s="79"/>
    </row>
    <row r="27" spans="1:5" s="2" customFormat="1" ht="33.9" customHeight="1" x14ac:dyDescent="0.3">
      <c r="A27" s="64"/>
      <c r="B27" s="24"/>
      <c r="C27" s="25"/>
      <c r="D27" s="51"/>
      <c r="E27" s="79"/>
    </row>
    <row r="28" spans="1:5" s="2" customFormat="1" ht="33.9" customHeight="1" x14ac:dyDescent="0.3">
      <c r="A28" s="64"/>
      <c r="B28" s="24"/>
      <c r="C28" s="25"/>
      <c r="D28" s="51"/>
      <c r="E28" s="79"/>
    </row>
    <row r="29" spans="1:5" s="2" customFormat="1" ht="33.9" customHeight="1" x14ac:dyDescent="0.3">
      <c r="A29" s="64"/>
      <c r="B29" s="24"/>
      <c r="C29" s="25"/>
      <c r="D29" s="51"/>
      <c r="E29" s="79"/>
    </row>
    <row r="30" spans="1:5" s="2" customFormat="1" ht="33.9" customHeight="1" x14ac:dyDescent="0.3">
      <c r="A30" s="64"/>
      <c r="B30" s="40"/>
      <c r="C30" s="36"/>
      <c r="D30" s="36"/>
      <c r="E30" s="78"/>
    </row>
    <row r="31" spans="1:5" s="2" customFormat="1" ht="33.9" customHeight="1" x14ac:dyDescent="0.3">
      <c r="A31" s="34"/>
      <c r="B31" s="28"/>
      <c r="C31" s="36"/>
      <c r="D31" s="36"/>
      <c r="E31" s="55"/>
    </row>
    <row r="32" spans="1:5" s="2" customFormat="1" ht="33.9" customHeight="1" x14ac:dyDescent="0.3">
      <c r="A32" s="34"/>
      <c r="B32" s="35"/>
      <c r="C32" s="36"/>
      <c r="D32" s="36"/>
      <c r="E32" s="78"/>
    </row>
    <row r="33" spans="1:5" s="2" customFormat="1" ht="33.9" customHeight="1" x14ac:dyDescent="0.3">
      <c r="A33" s="34"/>
      <c r="B33" s="35"/>
      <c r="C33" s="36"/>
      <c r="D33" s="36"/>
      <c r="E33" s="78"/>
    </row>
    <row r="34" spans="1:5" s="2" customFormat="1" ht="44.25" customHeight="1" x14ac:dyDescent="0.3">
      <c r="A34" s="34"/>
      <c r="B34" s="35"/>
      <c r="C34" s="36"/>
      <c r="D34" s="51"/>
      <c r="E34" s="78"/>
    </row>
    <row r="35" spans="1:5" s="2" customFormat="1" ht="33.9" customHeight="1" x14ac:dyDescent="0.3">
      <c r="A35" s="34"/>
      <c r="B35" s="35"/>
      <c r="C35" s="36"/>
      <c r="D35" s="36"/>
      <c r="E35" s="37"/>
    </row>
    <row r="36" spans="1:5" s="2" customFormat="1" ht="33.9" customHeight="1" x14ac:dyDescent="0.3">
      <c r="A36" s="34"/>
      <c r="B36" s="35"/>
      <c r="C36" s="36"/>
      <c r="D36" s="36"/>
      <c r="E36" s="37"/>
    </row>
    <row r="37" spans="1:5" s="2" customFormat="1" ht="33.9" customHeight="1" x14ac:dyDescent="0.3">
      <c r="A37" s="34"/>
      <c r="B37" s="35"/>
      <c r="C37" s="36"/>
      <c r="D37" s="36"/>
      <c r="E37" s="37"/>
    </row>
    <row r="38" spans="1:5" ht="33.9" customHeight="1" x14ac:dyDescent="0.3">
      <c r="A38" s="34"/>
      <c r="B38" s="35"/>
      <c r="C38" s="36"/>
      <c r="D38" s="36"/>
      <c r="E38" s="37"/>
    </row>
    <row r="39" spans="1:5" ht="33.9" customHeight="1" x14ac:dyDescent="0.3">
      <c r="A39" s="34"/>
      <c r="B39" s="35"/>
      <c r="C39" s="36"/>
      <c r="D39" s="36"/>
      <c r="E39" s="37"/>
    </row>
    <row r="40" spans="1:5" ht="33.9" customHeight="1" x14ac:dyDescent="0.3">
      <c r="A40" s="34"/>
      <c r="B40" s="35"/>
      <c r="C40" s="36"/>
      <c r="D40" s="36"/>
      <c r="E40" s="37"/>
    </row>
    <row r="41" spans="1:5" ht="33.9" customHeight="1" x14ac:dyDescent="0.3">
      <c r="A41" s="34"/>
      <c r="B41" s="35"/>
      <c r="C41" s="36"/>
      <c r="D41" s="36"/>
      <c r="E41" s="37"/>
    </row>
    <row r="42" spans="1:5" ht="33.9" customHeight="1" x14ac:dyDescent="0.3">
      <c r="A42" s="34"/>
      <c r="B42" s="35"/>
      <c r="C42" s="36"/>
      <c r="D42" s="36"/>
      <c r="E42" s="37"/>
    </row>
    <row r="43" spans="1:5" ht="33.9" customHeight="1" x14ac:dyDescent="0.3">
      <c r="A43" s="34"/>
      <c r="B43" s="35"/>
      <c r="C43" s="36"/>
      <c r="D43" s="36"/>
      <c r="E43" s="37"/>
    </row>
    <row r="44" spans="1:5" ht="33.9" customHeight="1" x14ac:dyDescent="0.3">
      <c r="A44" s="34"/>
      <c r="B44" s="35"/>
      <c r="C44" s="36"/>
      <c r="D44" s="36"/>
      <c r="E44" s="37"/>
    </row>
    <row r="45" spans="1:5" ht="33.9" customHeight="1" x14ac:dyDescent="0.3">
      <c r="A45" s="34"/>
      <c r="B45" s="35"/>
      <c r="C45" s="36"/>
      <c r="D45" s="36"/>
      <c r="E45" s="37"/>
    </row>
    <row r="46" spans="1:5" ht="33.9" customHeight="1" x14ac:dyDescent="0.3">
      <c r="A46" s="34"/>
      <c r="B46" s="35"/>
      <c r="C46" s="36"/>
      <c r="D46" s="81"/>
      <c r="E46" s="37"/>
    </row>
    <row r="47" spans="1:5" ht="33.9" customHeight="1" x14ac:dyDescent="0.3">
      <c r="A47" s="34"/>
      <c r="B47" s="35"/>
      <c r="C47" s="36"/>
      <c r="D47" s="81"/>
      <c r="E47" s="37"/>
    </row>
    <row r="48" spans="1:5" ht="33.9" customHeight="1" x14ac:dyDescent="0.3">
      <c r="A48" s="34"/>
      <c r="B48" s="35"/>
      <c r="C48" s="36"/>
      <c r="D48" s="81"/>
      <c r="E48" s="37"/>
    </row>
    <row r="49" spans="1:5" ht="33.9" customHeight="1" x14ac:dyDescent="0.3">
      <c r="A49" s="34"/>
      <c r="B49" s="35"/>
      <c r="C49" s="36"/>
      <c r="D49" s="36"/>
      <c r="E49" s="37"/>
    </row>
    <row r="50" spans="1:5" ht="33.9" customHeight="1" x14ac:dyDescent="0.3">
      <c r="A50" s="34"/>
      <c r="B50" s="35"/>
      <c r="C50" s="36"/>
      <c r="D50" s="36"/>
      <c r="E50" s="37"/>
    </row>
    <row r="51" spans="1:5" ht="33.9" customHeight="1" x14ac:dyDescent="0.3">
      <c r="A51" s="34"/>
      <c r="B51" s="35"/>
      <c r="C51" s="36"/>
      <c r="D51" s="36"/>
      <c r="E51" s="37"/>
    </row>
    <row r="52" spans="1:5" ht="33.9" customHeight="1" x14ac:dyDescent="0.3">
      <c r="A52" s="34"/>
      <c r="B52" s="35"/>
      <c r="C52" s="36"/>
      <c r="D52" s="36"/>
      <c r="E52" s="37"/>
    </row>
    <row r="53" spans="1:5" ht="33.9" customHeight="1" x14ac:dyDescent="0.3">
      <c r="A53" s="34"/>
      <c r="B53" s="35"/>
      <c r="C53" s="36"/>
      <c r="D53" s="36"/>
      <c r="E53" s="37"/>
    </row>
    <row r="54" spans="1:5" ht="33.9" customHeight="1" x14ac:dyDescent="0.3">
      <c r="A54" s="34"/>
      <c r="B54" s="35"/>
      <c r="C54" s="36"/>
      <c r="D54" s="36"/>
      <c r="E54" s="37"/>
    </row>
    <row r="55" spans="1:5" ht="33.9" customHeight="1" x14ac:dyDescent="0.3">
      <c r="A55" s="34"/>
      <c r="B55" s="35"/>
      <c r="C55" s="36"/>
      <c r="D55" s="36"/>
      <c r="E55" s="37"/>
    </row>
    <row r="56" spans="1:5" ht="33.9" customHeight="1" x14ac:dyDescent="0.3">
      <c r="A56" s="80"/>
      <c r="B56" s="73"/>
      <c r="C56" s="36"/>
      <c r="D56" s="36"/>
      <c r="E56" s="82"/>
    </row>
    <row r="57" spans="1:5" ht="33.9" customHeight="1" x14ac:dyDescent="0.3">
      <c r="A57" s="80"/>
      <c r="B57" s="73"/>
      <c r="C57" s="81"/>
      <c r="D57" s="36"/>
      <c r="E57" s="82"/>
    </row>
    <row r="58" spans="1:5" ht="33.9" customHeight="1" x14ac:dyDescent="0.3">
      <c r="A58" s="80"/>
      <c r="B58" s="73"/>
      <c r="C58" s="81"/>
      <c r="D58" s="36"/>
      <c r="E58" s="82"/>
    </row>
    <row r="59" spans="1:5" ht="33.9" customHeight="1" x14ac:dyDescent="0.3">
      <c r="A59" s="80"/>
      <c r="B59" s="73"/>
      <c r="C59" s="81"/>
      <c r="D59" s="81"/>
      <c r="E59" s="82"/>
    </row>
    <row r="60" spans="1:5" ht="33.9" customHeight="1" x14ac:dyDescent="0.3">
      <c r="A60" s="34"/>
      <c r="B60" s="35"/>
      <c r="C60" s="36"/>
      <c r="D60" s="36"/>
      <c r="E60" s="37"/>
    </row>
    <row r="61" spans="1:5" ht="33.9" customHeight="1" x14ac:dyDescent="0.3">
      <c r="A61" s="30" t="s">
        <v>4</v>
      </c>
      <c r="B61" s="31"/>
      <c r="C61" s="32"/>
      <c r="D61" s="32"/>
      <c r="E61" s="33">
        <f>SUM(E10:E60)</f>
        <v>0</v>
      </c>
    </row>
    <row r="64" spans="1:5" ht="33.9" customHeight="1" thickBot="1" x14ac:dyDescent="0.35">
      <c r="A64" s="128" t="s">
        <v>16</v>
      </c>
      <c r="B64" s="128"/>
      <c r="C64" s="128"/>
      <c r="D64" s="128"/>
      <c r="E64" s="128"/>
    </row>
    <row r="65" spans="1:5" ht="33.9" customHeight="1" thickTop="1" x14ac:dyDescent="0.3">
      <c r="A65" s="133" t="s">
        <v>21</v>
      </c>
      <c r="B65" s="133"/>
      <c r="C65" s="71" t="s">
        <v>23</v>
      </c>
      <c r="D65" s="130" t="s">
        <v>24</v>
      </c>
      <c r="E65" s="130"/>
    </row>
    <row r="66" spans="1:5" ht="33.9" customHeight="1" x14ac:dyDescent="0.3">
      <c r="A66" s="131" t="s">
        <v>22</v>
      </c>
      <c r="B66" s="131"/>
      <c r="C66" s="72" t="s">
        <v>39</v>
      </c>
      <c r="D66" s="132" t="s">
        <v>25</v>
      </c>
      <c r="E66" s="132"/>
    </row>
    <row r="67" spans="1:5" ht="33.9" customHeight="1" x14ac:dyDescent="0.3">
      <c r="A67" s="70" t="s">
        <v>145</v>
      </c>
      <c r="B67" s="9"/>
      <c r="C67" s="9"/>
      <c r="D67" s="9"/>
      <c r="E67" s="9"/>
    </row>
    <row r="68" spans="1:5" ht="33.9" customHeight="1" x14ac:dyDescent="0.3">
      <c r="A68" s="127" t="s">
        <v>71</v>
      </c>
      <c r="B68" s="127"/>
      <c r="C68" s="127"/>
      <c r="D68" s="127"/>
      <c r="E68" s="127"/>
    </row>
    <row r="69" spans="1:5" ht="33.9" customHeight="1" x14ac:dyDescent="0.3">
      <c r="A69" s="6" t="s">
        <v>11</v>
      </c>
      <c r="B69" s="6" t="s">
        <v>12</v>
      </c>
      <c r="C69" s="6" t="s">
        <v>13</v>
      </c>
      <c r="D69" s="6" t="s">
        <v>14</v>
      </c>
      <c r="E69" s="6" t="s">
        <v>0</v>
      </c>
    </row>
    <row r="70" spans="1:5" ht="33.9" customHeight="1" x14ac:dyDescent="0.3">
      <c r="A70" s="7"/>
      <c r="B70" s="10"/>
      <c r="C70" s="5"/>
      <c r="D70" s="5"/>
      <c r="E70" s="12"/>
    </row>
    <row r="71" spans="1:5" ht="33.9" customHeight="1" x14ac:dyDescent="0.3">
      <c r="A71" s="7"/>
      <c r="B71" s="10"/>
      <c r="C71" s="5"/>
      <c r="D71" s="11"/>
      <c r="E71" s="12"/>
    </row>
    <row r="72" spans="1:5" ht="33.9" customHeight="1" x14ac:dyDescent="0.3">
      <c r="A72" s="7"/>
      <c r="B72" s="10"/>
      <c r="C72" s="5"/>
      <c r="D72" s="5"/>
      <c r="E72" s="12"/>
    </row>
    <row r="73" spans="1:5" ht="33.9" customHeight="1" x14ac:dyDescent="0.3">
      <c r="A73" s="80"/>
      <c r="B73" s="83"/>
      <c r="C73" s="81"/>
      <c r="D73" s="81"/>
      <c r="E73" s="82"/>
    </row>
    <row r="74" spans="1:5" ht="33.9" customHeight="1" x14ac:dyDescent="0.3">
      <c r="A74" s="80"/>
      <c r="B74" s="83"/>
      <c r="C74" s="81"/>
      <c r="D74" s="81"/>
      <c r="E74" s="82"/>
    </row>
    <row r="75" spans="1:5" ht="33.9" customHeight="1" x14ac:dyDescent="0.3">
      <c r="A75" s="34"/>
      <c r="B75" s="83"/>
      <c r="C75" s="81"/>
      <c r="D75" s="81"/>
      <c r="E75" s="82"/>
    </row>
    <row r="76" spans="1:5" ht="33.9" customHeight="1" x14ac:dyDescent="0.3">
      <c r="A76" s="34"/>
      <c r="B76" s="83"/>
      <c r="C76" s="81"/>
      <c r="D76" s="81"/>
      <c r="E76" s="82"/>
    </row>
    <row r="77" spans="1:5" ht="33.9" customHeight="1" x14ac:dyDescent="0.3">
      <c r="A77" s="34"/>
      <c r="B77" s="40"/>
      <c r="C77" s="5"/>
      <c r="D77" s="36"/>
      <c r="E77" s="38"/>
    </row>
    <row r="78" spans="1:5" ht="33.9" customHeight="1" x14ac:dyDescent="0.3">
      <c r="A78" s="30" t="s">
        <v>4</v>
      </c>
      <c r="B78" s="31"/>
      <c r="C78" s="32"/>
      <c r="D78" s="32"/>
      <c r="E78" s="33">
        <f>SUM(E70:E77)</f>
        <v>0</v>
      </c>
    </row>
    <row r="81" spans="5:5" ht="33.9" customHeight="1" x14ac:dyDescent="0.3">
      <c r="E81" s="8" t="s">
        <v>84</v>
      </c>
    </row>
    <row r="82" spans="5:5" ht="33.9" customHeight="1" x14ac:dyDescent="0.3">
      <c r="E82" s="8" t="s">
        <v>85</v>
      </c>
    </row>
  </sheetData>
  <sheetProtection selectLockedCells="1"/>
  <mergeCells count="17">
    <mergeCell ref="A64:E6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65:B65"/>
    <mergeCell ref="D65:E65"/>
    <mergeCell ref="A66:B66"/>
    <mergeCell ref="D66:E66"/>
    <mergeCell ref="A68:E68"/>
  </mergeCells>
  <conditionalFormatting sqref="E14:E15 E27 E18:E24 E72:E77 E30:E60">
    <cfRule type="expression" dxfId="209" priority="24">
      <formula>MOD(ROW(),2)=0</formula>
    </cfRule>
    <cfRule type="expression" dxfId="208" priority="25">
      <formula>MOD(ROW(),2)=1</formula>
    </cfRule>
  </conditionalFormatting>
  <conditionalFormatting sqref="A72 C14:D15 A14:A15 A27:D27 A17:A24 C17:D24 C71:C72 A73:D77 A32:A60 C32:D60">
    <cfRule type="expression" dxfId="207" priority="18">
      <formula>MOD(ROW(),2)=0</formula>
    </cfRule>
  </conditionalFormatting>
  <conditionalFormatting sqref="A78:D78">
    <cfRule type="expression" dxfId="206" priority="17">
      <formula>MOD(ROW(),2)=0</formula>
    </cfRule>
  </conditionalFormatting>
  <conditionalFormatting sqref="E78">
    <cfRule type="expression" dxfId="205" priority="15">
      <formula>MOD(ROW(),2)=0</formula>
    </cfRule>
    <cfRule type="expression" dxfId="204" priority="16">
      <formula>MOD(ROW(),2)=1</formula>
    </cfRule>
  </conditionalFormatting>
  <conditionalFormatting sqref="B72 D72">
    <cfRule type="expression" dxfId="203" priority="11">
      <formula>MOD(ROW(),2)=0</formula>
    </cfRule>
  </conditionalFormatting>
  <conditionalFormatting sqref="A70:D70">
    <cfRule type="expression" dxfId="202" priority="10">
      <formula>MOD(ROW(),2)=0</formula>
    </cfRule>
  </conditionalFormatting>
  <conditionalFormatting sqref="E70">
    <cfRule type="expression" dxfId="201" priority="8">
      <formula>MOD(ROW(),2)=0</formula>
    </cfRule>
    <cfRule type="expression" dxfId="200" priority="9">
      <formula>MOD(ROW(),2)=1</formula>
    </cfRule>
  </conditionalFormatting>
  <conditionalFormatting sqref="A29:D29">
    <cfRule type="expression" dxfId="199" priority="7">
      <formula>MOD(ROW(),2)=0</formula>
    </cfRule>
  </conditionalFormatting>
  <conditionalFormatting sqref="A61:D61 A31 A30:D30 C31:D31">
    <cfRule type="expression" dxfId="198" priority="49">
      <formula>MOD(ROW(),2)=0</formula>
    </cfRule>
  </conditionalFormatting>
  <conditionalFormatting sqref="E61">
    <cfRule type="expression" dxfId="197" priority="47">
      <formula>MOD(ROW(),2)=0</formula>
    </cfRule>
    <cfRule type="expression" dxfId="196" priority="48">
      <formula>MOD(ROW(),2)=1</formula>
    </cfRule>
  </conditionalFormatting>
  <conditionalFormatting sqref="E12">
    <cfRule type="expression" dxfId="195" priority="38">
      <formula>MOD(ROW(),2)=0</formula>
    </cfRule>
    <cfRule type="expression" dxfId="194" priority="39">
      <formula>MOD(ROW(),2)=1</formula>
    </cfRule>
  </conditionalFormatting>
  <conditionalFormatting sqref="E13">
    <cfRule type="expression" dxfId="193" priority="34">
      <formula>MOD(ROW(),2)=0</formula>
    </cfRule>
    <cfRule type="expression" dxfId="192" priority="35">
      <formula>MOD(ROW(),2)=1</formula>
    </cfRule>
  </conditionalFormatting>
  <conditionalFormatting sqref="A10 C10:D10">
    <cfRule type="expression" dxfId="191" priority="46">
      <formula>MOD(ROW(),2)=0</formula>
    </cfRule>
  </conditionalFormatting>
  <conditionalFormatting sqref="E10">
    <cfRule type="expression" dxfId="190" priority="44">
      <formula>MOD(ROW(),2)=0</formula>
    </cfRule>
    <cfRule type="expression" dxfId="189" priority="45">
      <formula>MOD(ROW(),2)=1</formula>
    </cfRule>
  </conditionalFormatting>
  <conditionalFormatting sqref="C11:D11 A11">
    <cfRule type="expression" dxfId="188" priority="43">
      <formula>MOD(ROW(),2)=0</formula>
    </cfRule>
  </conditionalFormatting>
  <conditionalFormatting sqref="E11">
    <cfRule type="expression" dxfId="187" priority="41">
      <formula>MOD(ROW(),2)=0</formula>
    </cfRule>
    <cfRule type="expression" dxfId="186" priority="42">
      <formula>MOD(ROW(),2)=1</formula>
    </cfRule>
  </conditionalFormatting>
  <conditionalFormatting sqref="D12">
    <cfRule type="expression" dxfId="185" priority="40">
      <formula>MOD(ROW(),2)=0</formula>
    </cfRule>
  </conditionalFormatting>
  <conditionalFormatting sqref="C12 A12">
    <cfRule type="expression" dxfId="184" priority="37">
      <formula>MOD(ROW(),2)=0</formula>
    </cfRule>
  </conditionalFormatting>
  <conditionalFormatting sqref="C13:D13 A13">
    <cfRule type="expression" dxfId="183" priority="36">
      <formula>MOD(ROW(),2)=0</formula>
    </cfRule>
  </conditionalFormatting>
  <conditionalFormatting sqref="E17">
    <cfRule type="expression" dxfId="182" priority="32">
      <formula>MOD(ROW(),2)=0</formula>
    </cfRule>
    <cfRule type="expression" dxfId="181" priority="33">
      <formula>MOD(ROW(),2)=1</formula>
    </cfRule>
  </conditionalFormatting>
  <conditionalFormatting sqref="D25">
    <cfRule type="expression" dxfId="180" priority="31">
      <formula>MOD(ROW(),2)=0</formula>
    </cfRule>
  </conditionalFormatting>
  <conditionalFormatting sqref="A25:B25">
    <cfRule type="expression" dxfId="179" priority="30">
      <formula>MOD(ROW(),2)=0</formula>
    </cfRule>
  </conditionalFormatting>
  <conditionalFormatting sqref="E25">
    <cfRule type="expression" dxfId="178" priority="28">
      <formula>MOD(ROW(),2)=0</formula>
    </cfRule>
    <cfRule type="expression" dxfId="177" priority="29">
      <formula>MOD(ROW(),2)=1</formula>
    </cfRule>
  </conditionalFormatting>
  <conditionalFormatting sqref="C25">
    <cfRule type="expression" dxfId="176" priority="27">
      <formula>MOD(ROW(),2)=0</formula>
    </cfRule>
  </conditionalFormatting>
  <conditionalFormatting sqref="E28">
    <cfRule type="expression" dxfId="175" priority="19">
      <formula>MOD(ROW(),2)=0</formula>
    </cfRule>
    <cfRule type="expression" dxfId="174" priority="20">
      <formula>MOD(ROW(),2)=1</formula>
    </cfRule>
  </conditionalFormatting>
  <conditionalFormatting sqref="D26">
    <cfRule type="expression" dxfId="173" priority="26">
      <formula>MOD(ROW(),2)=0</formula>
    </cfRule>
  </conditionalFormatting>
  <conditionalFormatting sqref="A26:C26">
    <cfRule type="expression" dxfId="172" priority="50">
      <formula>MOD(ROW(),2)=0</formula>
    </cfRule>
  </conditionalFormatting>
  <conditionalFormatting sqref="E26">
    <cfRule type="expression" dxfId="171" priority="22">
      <formula>MOD(ROW(),2)=0</formula>
    </cfRule>
    <cfRule type="expression" dxfId="170" priority="23">
      <formula>MOD(ROW(),2)=1</formula>
    </cfRule>
  </conditionalFormatting>
  <conditionalFormatting sqref="A28:D28">
    <cfRule type="expression" dxfId="169" priority="21">
      <formula>MOD(ROW(),2)=0</formula>
    </cfRule>
  </conditionalFormatting>
  <conditionalFormatting sqref="A71:B71 D71">
    <cfRule type="expression" dxfId="168" priority="14">
      <formula>MOD(ROW(),2)=0</formula>
    </cfRule>
  </conditionalFormatting>
  <conditionalFormatting sqref="E71">
    <cfRule type="expression" dxfId="167" priority="12">
      <formula>MOD(ROW(),2)=0</formula>
    </cfRule>
    <cfRule type="expression" dxfId="166" priority="13">
      <formula>MOD(ROW(),2)=1</formula>
    </cfRule>
  </conditionalFormatting>
  <conditionalFormatting sqref="E29">
    <cfRule type="expression" dxfId="165" priority="5">
      <formula>MOD(ROW(),2)=0</formula>
    </cfRule>
    <cfRule type="expression" dxfId="164" priority="6">
      <formula>MOD(ROW(),2)=1</formula>
    </cfRule>
  </conditionalFormatting>
  <conditionalFormatting sqref="A16 C16:D16">
    <cfRule type="expression" dxfId="163" priority="1">
      <formula>MOD(ROW(),2)=0</formula>
    </cfRule>
  </conditionalFormatting>
  <conditionalFormatting sqref="E16">
    <cfRule type="expression" dxfId="162" priority="2">
      <formula>MOD(ROW(),2)=0</formula>
    </cfRule>
    <cfRule type="expression" dxfId="161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1"/>
  <sheetViews>
    <sheetView showGridLines="0" zoomScaleNormal="100" workbookViewId="0">
      <selection activeCell="A6" sqref="A6:B6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71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72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71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72" t="s">
        <v>39</v>
      </c>
      <c r="D6" s="132" t="s">
        <v>25</v>
      </c>
      <c r="E6" s="132"/>
    </row>
    <row r="7" spans="1:6" s="2" customFormat="1" ht="33.75" customHeight="1" x14ac:dyDescent="0.3">
      <c r="A7" s="70" t="s">
        <v>124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84"/>
      <c r="B10" s="29"/>
      <c r="C10" s="25"/>
      <c r="D10" s="50"/>
      <c r="E10" s="68"/>
    </row>
    <row r="11" spans="1:6" s="2" customFormat="1" ht="24.75" customHeight="1" x14ac:dyDescent="0.3">
      <c r="A11" s="84"/>
      <c r="B11" s="29"/>
      <c r="C11" s="25"/>
      <c r="D11" s="51"/>
      <c r="E11" s="68"/>
    </row>
    <row r="12" spans="1:6" s="2" customFormat="1" ht="31.5" customHeight="1" x14ac:dyDescent="0.3">
      <c r="A12" s="84"/>
      <c r="B12" s="29"/>
      <c r="C12" s="25"/>
      <c r="D12" s="51"/>
      <c r="E12" s="68"/>
    </row>
    <row r="13" spans="1:6" s="2" customFormat="1" ht="30.75" customHeight="1" x14ac:dyDescent="0.3">
      <c r="A13" s="84"/>
      <c r="B13" s="29"/>
      <c r="C13" s="25"/>
      <c r="D13" s="51"/>
      <c r="E13" s="68"/>
    </row>
    <row r="14" spans="1:6" s="2" customFormat="1" ht="28.5" customHeight="1" x14ac:dyDescent="0.3">
      <c r="A14" s="84"/>
      <c r="B14" s="29"/>
      <c r="C14" s="25"/>
      <c r="D14" s="51"/>
      <c r="E14" s="68"/>
    </row>
    <row r="15" spans="1:6" s="2" customFormat="1" ht="33.75" customHeight="1" x14ac:dyDescent="0.3">
      <c r="A15" s="84"/>
      <c r="B15" s="29"/>
      <c r="C15" s="25"/>
      <c r="D15" s="51"/>
      <c r="E15" s="68"/>
    </row>
    <row r="16" spans="1:6" s="2" customFormat="1" ht="33.9" customHeight="1" x14ac:dyDescent="0.3">
      <c r="A16" s="84"/>
      <c r="B16" s="29"/>
      <c r="C16" s="25"/>
      <c r="D16" s="51"/>
      <c r="E16" s="69"/>
    </row>
    <row r="17" spans="1:5" s="2" customFormat="1" ht="33.9" customHeight="1" x14ac:dyDescent="0.3">
      <c r="A17" s="84"/>
      <c r="B17" s="29"/>
      <c r="C17" s="25"/>
      <c r="D17" s="50"/>
      <c r="E17" s="68"/>
    </row>
    <row r="18" spans="1:5" s="2" customFormat="1" ht="33.9" customHeight="1" x14ac:dyDescent="0.3">
      <c r="A18" s="84"/>
      <c r="B18" s="29"/>
      <c r="C18" s="25"/>
      <c r="D18" s="50"/>
      <c r="E18" s="68"/>
    </row>
    <row r="19" spans="1:5" s="2" customFormat="1" ht="33.9" customHeight="1" x14ac:dyDescent="0.3">
      <c r="A19" s="84"/>
      <c r="B19" s="29"/>
      <c r="C19" s="25"/>
      <c r="D19" s="50"/>
      <c r="E19" s="69"/>
    </row>
    <row r="20" spans="1:5" s="2" customFormat="1" ht="33.9" customHeight="1" x14ac:dyDescent="0.3">
      <c r="A20" s="84"/>
      <c r="B20" s="29"/>
      <c r="C20" s="25"/>
      <c r="D20" s="50"/>
      <c r="E20" s="69"/>
    </row>
    <row r="21" spans="1:5" s="2" customFormat="1" ht="33.9" customHeight="1" x14ac:dyDescent="0.3">
      <c r="A21" s="84"/>
      <c r="B21" s="29"/>
      <c r="C21" s="25"/>
      <c r="D21" s="50"/>
      <c r="E21" s="69"/>
    </row>
    <row r="22" spans="1:5" s="2" customFormat="1" ht="33.9" customHeight="1" x14ac:dyDescent="0.3">
      <c r="A22" s="84"/>
      <c r="B22" s="29"/>
      <c r="C22" s="25"/>
      <c r="D22" s="50"/>
      <c r="E22" s="68"/>
    </row>
    <row r="23" spans="1:5" s="2" customFormat="1" ht="33.9" customHeight="1" x14ac:dyDescent="0.3">
      <c r="A23" s="84"/>
      <c r="B23" s="28"/>
      <c r="C23" s="25"/>
      <c r="D23" s="50"/>
      <c r="E23" s="68"/>
    </row>
    <row r="24" spans="1:5" s="2" customFormat="1" ht="33.9" customHeight="1" x14ac:dyDescent="0.3">
      <c r="A24" s="84"/>
      <c r="B24" s="24"/>
      <c r="C24" s="25"/>
      <c r="D24" s="49"/>
      <c r="E24" s="68"/>
    </row>
    <row r="25" spans="1:5" s="2" customFormat="1" ht="33.9" customHeight="1" x14ac:dyDescent="0.3">
      <c r="A25" s="84"/>
      <c r="B25" s="24"/>
      <c r="C25" s="25"/>
      <c r="D25" s="49"/>
      <c r="E25" s="68"/>
    </row>
    <row r="26" spans="1:5" s="2" customFormat="1" ht="33.9" customHeight="1" x14ac:dyDescent="0.3">
      <c r="A26" s="84"/>
      <c r="B26" s="24"/>
      <c r="C26" s="25"/>
      <c r="D26" s="51"/>
      <c r="E26" s="68"/>
    </row>
    <row r="27" spans="1:5" s="2" customFormat="1" ht="33.9" customHeight="1" x14ac:dyDescent="0.3">
      <c r="A27" s="84"/>
      <c r="B27" s="24"/>
      <c r="C27" s="25"/>
      <c r="D27" s="51"/>
      <c r="E27" s="68"/>
    </row>
    <row r="28" spans="1:5" s="2" customFormat="1" ht="33.9" customHeight="1" x14ac:dyDescent="0.3">
      <c r="A28" s="84"/>
      <c r="B28" s="87"/>
      <c r="C28" s="88"/>
      <c r="D28" s="51"/>
      <c r="E28" s="68"/>
    </row>
    <row r="29" spans="1:5" s="2" customFormat="1" ht="33.9" customHeight="1" x14ac:dyDescent="0.3">
      <c r="A29" s="84"/>
      <c r="B29" s="40"/>
      <c r="C29" s="36"/>
      <c r="D29" s="36"/>
      <c r="E29" s="69"/>
    </row>
    <row r="30" spans="1:5" s="2" customFormat="1" ht="33.9" customHeight="1" x14ac:dyDescent="0.3">
      <c r="A30" s="85"/>
      <c r="B30" s="35"/>
      <c r="C30" s="36"/>
      <c r="D30" s="36"/>
      <c r="E30" s="37"/>
    </row>
    <row r="31" spans="1:5" s="2" customFormat="1" ht="33.9" customHeight="1" x14ac:dyDescent="0.3">
      <c r="A31" s="85"/>
      <c r="B31" s="35"/>
      <c r="C31" s="36"/>
      <c r="D31" s="36"/>
      <c r="E31" s="37"/>
    </row>
    <row r="32" spans="1:5" s="2" customFormat="1" ht="33.9" customHeight="1" x14ac:dyDescent="0.3">
      <c r="A32" s="85"/>
      <c r="B32" s="73"/>
      <c r="C32" s="36"/>
      <c r="D32" s="36"/>
      <c r="E32" s="37"/>
    </row>
    <row r="33" spans="1:5" s="2" customFormat="1" ht="33.9" customHeight="1" x14ac:dyDescent="0.3">
      <c r="A33" s="85"/>
      <c r="B33" s="73"/>
      <c r="C33" s="81"/>
      <c r="D33" s="36"/>
      <c r="E33" s="37"/>
    </row>
    <row r="34" spans="1:5" s="2" customFormat="1" ht="44.25" customHeight="1" x14ac:dyDescent="0.3">
      <c r="A34" s="85"/>
      <c r="B34" s="73"/>
      <c r="C34" s="81"/>
      <c r="D34" s="36"/>
      <c r="E34" s="37"/>
    </row>
    <row r="35" spans="1:5" s="2" customFormat="1" ht="33.9" customHeight="1" x14ac:dyDescent="0.3">
      <c r="A35" s="85"/>
      <c r="B35" s="35"/>
      <c r="C35" s="81"/>
      <c r="D35" s="36"/>
      <c r="E35" s="37"/>
    </row>
    <row r="36" spans="1:5" s="2" customFormat="1" ht="33.9" customHeight="1" x14ac:dyDescent="0.3">
      <c r="A36" s="85"/>
      <c r="B36" s="35"/>
      <c r="C36" s="36"/>
      <c r="D36" s="36"/>
      <c r="E36" s="37"/>
    </row>
    <row r="37" spans="1:5" s="2" customFormat="1" ht="33.9" customHeight="1" x14ac:dyDescent="0.3">
      <c r="A37" s="85"/>
      <c r="B37" s="35"/>
      <c r="C37" s="36"/>
      <c r="D37" s="36"/>
      <c r="E37" s="37"/>
    </row>
    <row r="38" spans="1:5" ht="33.9" customHeight="1" x14ac:dyDescent="0.3">
      <c r="A38" s="85"/>
      <c r="B38" s="35"/>
      <c r="C38" s="36"/>
      <c r="D38" s="36"/>
      <c r="E38" s="37"/>
    </row>
    <row r="39" spans="1:5" ht="33.9" customHeight="1" x14ac:dyDescent="0.3">
      <c r="A39" s="85"/>
      <c r="B39" s="86"/>
      <c r="C39" s="36"/>
      <c r="D39" s="36"/>
      <c r="E39" s="69"/>
    </row>
    <row r="40" spans="1:5" ht="33.9" customHeight="1" x14ac:dyDescent="0.3">
      <c r="A40" s="85"/>
      <c r="B40" s="86"/>
      <c r="C40" s="36"/>
      <c r="D40" s="36"/>
      <c r="E40" s="69"/>
    </row>
    <row r="41" spans="1:5" ht="33.9" customHeight="1" x14ac:dyDescent="0.3">
      <c r="A41" s="85"/>
      <c r="B41" s="86"/>
      <c r="C41" s="36"/>
      <c r="D41" s="36"/>
      <c r="E41" s="69"/>
    </row>
    <row r="42" spans="1:5" ht="33.9" customHeight="1" x14ac:dyDescent="0.3">
      <c r="A42" s="85"/>
      <c r="B42" s="86"/>
      <c r="C42" s="36"/>
      <c r="D42" s="36"/>
      <c r="E42" s="69"/>
    </row>
    <row r="43" spans="1:5" ht="33.9" customHeight="1" x14ac:dyDescent="0.3">
      <c r="A43" s="85"/>
      <c r="B43" s="35"/>
      <c r="C43" s="36"/>
      <c r="D43" s="36"/>
      <c r="E43" s="69"/>
    </row>
    <row r="44" spans="1:5" ht="33.9" customHeight="1" x14ac:dyDescent="0.3">
      <c r="A44" s="85"/>
      <c r="B44" s="86"/>
      <c r="C44" s="36"/>
      <c r="D44" s="36"/>
      <c r="E44" s="69"/>
    </row>
    <row r="45" spans="1:5" ht="33.9" customHeight="1" x14ac:dyDescent="0.3">
      <c r="A45" s="84"/>
      <c r="B45" s="24"/>
      <c r="C45" s="25"/>
      <c r="D45" s="51"/>
      <c r="E45" s="69"/>
    </row>
    <row r="46" spans="1:5" ht="33.9" customHeight="1" x14ac:dyDescent="0.3">
      <c r="A46" s="85"/>
      <c r="B46" s="86"/>
      <c r="C46" s="36"/>
      <c r="D46" s="36"/>
      <c r="E46" s="37"/>
    </row>
    <row r="47" spans="1:5" ht="33.9" customHeight="1" x14ac:dyDescent="0.3">
      <c r="A47" s="85"/>
      <c r="B47" s="40"/>
      <c r="C47" s="41"/>
      <c r="D47" s="36"/>
      <c r="E47" s="69"/>
    </row>
    <row r="48" spans="1:5" ht="33.9" customHeight="1" x14ac:dyDescent="0.3">
      <c r="A48" s="85"/>
      <c r="B48" s="35"/>
      <c r="C48" s="36"/>
      <c r="D48" s="36"/>
      <c r="E48" s="69"/>
    </row>
    <row r="49" spans="1:5" ht="33.9" customHeight="1" x14ac:dyDescent="0.3">
      <c r="A49" s="34"/>
      <c r="B49" s="28"/>
      <c r="C49" s="36"/>
      <c r="D49" s="26"/>
      <c r="E49" s="55">
        <v>0</v>
      </c>
    </row>
    <row r="50" spans="1:5" ht="33.9" customHeight="1" x14ac:dyDescent="0.3">
      <c r="A50" s="30" t="s">
        <v>4</v>
      </c>
      <c r="B50" s="31"/>
      <c r="C50" s="32"/>
      <c r="D50" s="32"/>
      <c r="E50" s="33">
        <f>SUM(E10:E49)</f>
        <v>0</v>
      </c>
    </row>
    <row r="53" spans="1:5" ht="33.9" customHeight="1" thickBot="1" x14ac:dyDescent="0.35">
      <c r="A53" s="128" t="s">
        <v>16</v>
      </c>
      <c r="B53" s="128"/>
      <c r="C53" s="128"/>
      <c r="D53" s="128"/>
      <c r="E53" s="128"/>
    </row>
    <row r="54" spans="1:5" ht="33.9" customHeight="1" thickTop="1" x14ac:dyDescent="0.3">
      <c r="A54" s="133" t="s">
        <v>21</v>
      </c>
      <c r="B54" s="133"/>
      <c r="C54" s="71" t="s">
        <v>23</v>
      </c>
      <c r="D54" s="130" t="s">
        <v>24</v>
      </c>
      <c r="E54" s="130"/>
    </row>
    <row r="55" spans="1:5" ht="33.9" customHeight="1" x14ac:dyDescent="0.3">
      <c r="A55" s="131" t="s">
        <v>22</v>
      </c>
      <c r="B55" s="131"/>
      <c r="C55" s="72" t="s">
        <v>39</v>
      </c>
      <c r="D55" s="132" t="s">
        <v>25</v>
      </c>
      <c r="E55" s="132"/>
    </row>
    <row r="56" spans="1:5" ht="33.9" customHeight="1" x14ac:dyDescent="0.3">
      <c r="A56" s="70" t="s">
        <v>124</v>
      </c>
      <c r="B56" s="9"/>
      <c r="C56" s="9"/>
      <c r="D56" s="9"/>
      <c r="E56" s="9"/>
    </row>
    <row r="57" spans="1:5" ht="33.9" customHeight="1" x14ac:dyDescent="0.3">
      <c r="A57" s="127" t="s">
        <v>71</v>
      </c>
      <c r="B57" s="127"/>
      <c r="C57" s="127"/>
      <c r="D57" s="127"/>
      <c r="E57" s="127"/>
    </row>
    <row r="58" spans="1:5" ht="33.9" customHeight="1" x14ac:dyDescent="0.3">
      <c r="A58" s="6" t="s">
        <v>11</v>
      </c>
      <c r="B58" s="6" t="s">
        <v>12</v>
      </c>
      <c r="C58" s="6" t="s">
        <v>13</v>
      </c>
      <c r="D58" s="6" t="s">
        <v>14</v>
      </c>
      <c r="E58" s="6" t="s">
        <v>0</v>
      </c>
    </row>
    <row r="59" spans="1:5" ht="33.9" customHeight="1" x14ac:dyDescent="0.3">
      <c r="A59" s="7"/>
      <c r="B59" s="10"/>
      <c r="C59" s="5"/>
      <c r="D59" s="5"/>
      <c r="E59" s="12"/>
    </row>
    <row r="60" spans="1:5" ht="33.9" customHeight="1" x14ac:dyDescent="0.3">
      <c r="A60" s="7"/>
      <c r="B60" s="10"/>
      <c r="C60" s="5"/>
      <c r="D60" s="11"/>
      <c r="E60" s="12"/>
    </row>
    <row r="61" spans="1:5" ht="33.9" customHeight="1" x14ac:dyDescent="0.3">
      <c r="A61" s="7"/>
      <c r="B61" s="10"/>
      <c r="C61" s="5"/>
      <c r="D61" s="5"/>
      <c r="E61" s="12"/>
    </row>
    <row r="62" spans="1:5" ht="33.9" customHeight="1" x14ac:dyDescent="0.3">
      <c r="A62" s="80"/>
      <c r="B62" s="83"/>
      <c r="C62" s="81"/>
      <c r="D62" s="81"/>
      <c r="E62" s="82"/>
    </row>
    <row r="63" spans="1:5" ht="33.9" customHeight="1" x14ac:dyDescent="0.3">
      <c r="A63" s="7"/>
      <c r="B63" s="83"/>
      <c r="C63" s="81"/>
      <c r="D63" s="81"/>
      <c r="E63" s="82"/>
    </row>
    <row r="64" spans="1:5" ht="33.9" customHeight="1" x14ac:dyDescent="0.3">
      <c r="A64" s="7"/>
      <c r="B64" s="83"/>
      <c r="C64" s="81"/>
      <c r="D64" s="81"/>
      <c r="E64" s="82"/>
    </row>
    <row r="65" spans="1:5" ht="33.9" customHeight="1" x14ac:dyDescent="0.3">
      <c r="A65" s="7"/>
      <c r="B65" s="83"/>
      <c r="C65" s="81"/>
      <c r="D65" s="36"/>
      <c r="E65" s="82"/>
    </row>
    <row r="66" spans="1:5" ht="33.9" customHeight="1" x14ac:dyDescent="0.3">
      <c r="A66" s="7"/>
      <c r="B66" s="40"/>
      <c r="C66" s="5"/>
      <c r="D66" s="41"/>
      <c r="E66" s="38"/>
    </row>
    <row r="67" spans="1:5" ht="33.9" customHeight="1" x14ac:dyDescent="0.3">
      <c r="A67" s="30" t="s">
        <v>4</v>
      </c>
      <c r="B67" s="31"/>
      <c r="C67" s="32"/>
      <c r="D67" s="32"/>
      <c r="E67" s="33">
        <f>SUM(E59:E66)</f>
        <v>0</v>
      </c>
    </row>
    <row r="70" spans="1:5" ht="33.9" customHeight="1" x14ac:dyDescent="0.3">
      <c r="E70" s="8" t="s">
        <v>84</v>
      </c>
    </row>
    <row r="71" spans="1:5" ht="33.9" customHeight="1" x14ac:dyDescent="0.3">
      <c r="E71" s="8" t="s">
        <v>85</v>
      </c>
    </row>
  </sheetData>
  <sheetProtection selectLockedCells="1"/>
  <mergeCells count="17">
    <mergeCell ref="A53:E53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54:B54"/>
    <mergeCell ref="D54:E54"/>
    <mergeCell ref="A55:B55"/>
    <mergeCell ref="D55:E55"/>
    <mergeCell ref="A57:E57"/>
  </mergeCells>
  <conditionalFormatting sqref="E26 E19:E23 E14:E16 E61:E66 E29:E49">
    <cfRule type="expression" dxfId="160" priority="32">
      <formula>MOD(ROW(),2)=0</formula>
    </cfRule>
    <cfRule type="expression" dxfId="159" priority="33">
      <formula>MOD(ROW(),2)=1</formula>
    </cfRule>
  </conditionalFormatting>
  <conditionalFormatting sqref="A61 A26:D26 A18:A23 C18:D23 C14:D16 A14:A16 A39:D42 A44:C44 C60:C61 A66:D66 A63:C65 A62:D62 A46:D46 C30:D31 A30:A31 A35:A38 C36:D38 D47 D35">
    <cfRule type="expression" dxfId="158" priority="26">
      <formula>MOD(ROW(),2)=0</formula>
    </cfRule>
  </conditionalFormatting>
  <conditionalFormatting sqref="A67:D67">
    <cfRule type="expression" dxfId="157" priority="25">
      <formula>MOD(ROW(),2)=0</formula>
    </cfRule>
  </conditionalFormatting>
  <conditionalFormatting sqref="E67">
    <cfRule type="expression" dxfId="156" priority="23">
      <formula>MOD(ROW(),2)=0</formula>
    </cfRule>
    <cfRule type="expression" dxfId="155" priority="24">
      <formula>MOD(ROW(),2)=1</formula>
    </cfRule>
  </conditionalFormatting>
  <conditionalFormatting sqref="B61 D61">
    <cfRule type="expression" dxfId="154" priority="19">
      <formula>MOD(ROW(),2)=0</formula>
    </cfRule>
  </conditionalFormatting>
  <conditionalFormatting sqref="A59:D59">
    <cfRule type="expression" dxfId="153" priority="18">
      <formula>MOD(ROW(),2)=0</formula>
    </cfRule>
  </conditionalFormatting>
  <conditionalFormatting sqref="E59">
    <cfRule type="expression" dxfId="152" priority="16">
      <formula>MOD(ROW(),2)=0</formula>
    </cfRule>
    <cfRule type="expression" dxfId="151" priority="17">
      <formula>MOD(ROW(),2)=1</formula>
    </cfRule>
  </conditionalFormatting>
  <conditionalFormatting sqref="A28:D28">
    <cfRule type="expression" dxfId="150" priority="15">
      <formula>MOD(ROW(),2)=0</formula>
    </cfRule>
  </conditionalFormatting>
  <conditionalFormatting sqref="D49">
    <cfRule type="expression" dxfId="149" priority="12">
      <formula>MOD(ROW(),2)=0</formula>
    </cfRule>
  </conditionalFormatting>
  <conditionalFormatting sqref="A50:D50 A49 C49 A29:D29">
    <cfRule type="expression" dxfId="148" priority="57">
      <formula>MOD(ROW(),2)=0</formula>
    </cfRule>
  </conditionalFormatting>
  <conditionalFormatting sqref="E50">
    <cfRule type="expression" dxfId="147" priority="55">
      <formula>MOD(ROW(),2)=0</formula>
    </cfRule>
    <cfRule type="expression" dxfId="146" priority="56">
      <formula>MOD(ROW(),2)=1</formula>
    </cfRule>
  </conditionalFormatting>
  <conditionalFormatting sqref="E12">
    <cfRule type="expression" dxfId="145" priority="46">
      <formula>MOD(ROW(),2)=0</formula>
    </cfRule>
    <cfRule type="expression" dxfId="144" priority="47">
      <formula>MOD(ROW(),2)=1</formula>
    </cfRule>
  </conditionalFormatting>
  <conditionalFormatting sqref="E13">
    <cfRule type="expression" dxfId="143" priority="42">
      <formula>MOD(ROW(),2)=0</formula>
    </cfRule>
    <cfRule type="expression" dxfId="142" priority="43">
      <formula>MOD(ROW(),2)=1</formula>
    </cfRule>
  </conditionalFormatting>
  <conditionalFormatting sqref="A10 C10:D10">
    <cfRule type="expression" dxfId="141" priority="54">
      <formula>MOD(ROW(),2)=0</formula>
    </cfRule>
  </conditionalFormatting>
  <conditionalFormatting sqref="E10">
    <cfRule type="expression" dxfId="140" priority="52">
      <formula>MOD(ROW(),2)=0</formula>
    </cfRule>
    <cfRule type="expression" dxfId="139" priority="53">
      <formula>MOD(ROW(),2)=1</formula>
    </cfRule>
  </conditionalFormatting>
  <conditionalFormatting sqref="C11:D11 A11">
    <cfRule type="expression" dxfId="138" priority="51">
      <formula>MOD(ROW(),2)=0</formula>
    </cfRule>
  </conditionalFormatting>
  <conditionalFormatting sqref="E11">
    <cfRule type="expression" dxfId="137" priority="49">
      <formula>MOD(ROW(),2)=0</formula>
    </cfRule>
    <cfRule type="expression" dxfId="136" priority="50">
      <formula>MOD(ROW(),2)=1</formula>
    </cfRule>
  </conditionalFormatting>
  <conditionalFormatting sqref="D12">
    <cfRule type="expression" dxfId="135" priority="48">
      <formula>MOD(ROW(),2)=0</formula>
    </cfRule>
  </conditionalFormatting>
  <conditionalFormatting sqref="C12 A12">
    <cfRule type="expression" dxfId="134" priority="45">
      <formula>MOD(ROW(),2)=0</formula>
    </cfRule>
  </conditionalFormatting>
  <conditionalFormatting sqref="C13:D13 A13">
    <cfRule type="expression" dxfId="133" priority="44">
      <formula>MOD(ROW(),2)=0</formula>
    </cfRule>
  </conditionalFormatting>
  <conditionalFormatting sqref="E18">
    <cfRule type="expression" dxfId="132" priority="40">
      <formula>MOD(ROW(),2)=0</formula>
    </cfRule>
    <cfRule type="expression" dxfId="131" priority="41">
      <formula>MOD(ROW(),2)=1</formula>
    </cfRule>
  </conditionalFormatting>
  <conditionalFormatting sqref="D24">
    <cfRule type="expression" dxfId="130" priority="39">
      <formula>MOD(ROW(),2)=0</formula>
    </cfRule>
  </conditionalFormatting>
  <conditionalFormatting sqref="A24:B24">
    <cfRule type="expression" dxfId="129" priority="38">
      <formula>MOD(ROW(),2)=0</formula>
    </cfRule>
  </conditionalFormatting>
  <conditionalFormatting sqref="E24">
    <cfRule type="expression" dxfId="128" priority="36">
      <formula>MOD(ROW(),2)=0</formula>
    </cfRule>
    <cfRule type="expression" dxfId="127" priority="37">
      <formula>MOD(ROW(),2)=1</formula>
    </cfRule>
  </conditionalFormatting>
  <conditionalFormatting sqref="C24">
    <cfRule type="expression" dxfId="126" priority="35">
      <formula>MOD(ROW(),2)=0</formula>
    </cfRule>
  </conditionalFormatting>
  <conditionalFormatting sqref="E27">
    <cfRule type="expression" dxfId="125" priority="27">
      <formula>MOD(ROW(),2)=0</formula>
    </cfRule>
    <cfRule type="expression" dxfId="124" priority="28">
      <formula>MOD(ROW(),2)=1</formula>
    </cfRule>
  </conditionalFormatting>
  <conditionalFormatting sqref="D25">
    <cfRule type="expression" dxfId="123" priority="34">
      <formula>MOD(ROW(),2)=0</formula>
    </cfRule>
  </conditionalFormatting>
  <conditionalFormatting sqref="A25:C25">
    <cfRule type="expression" dxfId="122" priority="58">
      <formula>MOD(ROW(),2)=0</formula>
    </cfRule>
  </conditionalFormatting>
  <conditionalFormatting sqref="E25">
    <cfRule type="expression" dxfId="121" priority="30">
      <formula>MOD(ROW(),2)=0</formula>
    </cfRule>
    <cfRule type="expression" dxfId="120" priority="31">
      <formula>MOD(ROW(),2)=1</formula>
    </cfRule>
  </conditionalFormatting>
  <conditionalFormatting sqref="A27:D27">
    <cfRule type="expression" dxfId="119" priority="29">
      <formula>MOD(ROW(),2)=0</formula>
    </cfRule>
  </conditionalFormatting>
  <conditionalFormatting sqref="A60:B60 D60">
    <cfRule type="expression" dxfId="118" priority="22">
      <formula>MOD(ROW(),2)=0</formula>
    </cfRule>
  </conditionalFormatting>
  <conditionalFormatting sqref="E60">
    <cfRule type="expression" dxfId="117" priority="20">
      <formula>MOD(ROW(),2)=0</formula>
    </cfRule>
    <cfRule type="expression" dxfId="116" priority="21">
      <formula>MOD(ROW(),2)=1</formula>
    </cfRule>
  </conditionalFormatting>
  <conditionalFormatting sqref="E28">
    <cfRule type="expression" dxfId="115" priority="13">
      <formula>MOD(ROW(),2)=0</formula>
    </cfRule>
    <cfRule type="expression" dxfId="114" priority="14">
      <formula>MOD(ROW(),2)=1</formula>
    </cfRule>
  </conditionalFormatting>
  <conditionalFormatting sqref="A17 C17:D17">
    <cfRule type="expression" dxfId="113" priority="9">
      <formula>MOD(ROW(),2)=0</formula>
    </cfRule>
  </conditionalFormatting>
  <conditionalFormatting sqref="E17">
    <cfRule type="expression" dxfId="112" priority="10">
      <formula>MOD(ROW(),2)=0</formula>
    </cfRule>
    <cfRule type="expression" dxfId="111" priority="11">
      <formula>MOD(ROW(),2)=1</formula>
    </cfRule>
  </conditionalFormatting>
  <conditionalFormatting sqref="A43 C43:D43 D44">
    <cfRule type="expression" dxfId="110" priority="6">
      <formula>MOD(ROW(),2)=0</formula>
    </cfRule>
  </conditionalFormatting>
  <conditionalFormatting sqref="D63:D65">
    <cfRule type="expression" dxfId="109" priority="5">
      <formula>MOD(ROW(),2)=0</formula>
    </cfRule>
  </conditionalFormatting>
  <conditionalFormatting sqref="A45:D45">
    <cfRule type="expression" dxfId="108" priority="4">
      <formula>MOD(ROW(),2)=0</formula>
    </cfRule>
  </conditionalFormatting>
  <conditionalFormatting sqref="A48 C48:D48">
    <cfRule type="expression" dxfId="107" priority="3">
      <formula>MOD(ROW(),2)=0</formula>
    </cfRule>
  </conditionalFormatting>
  <conditionalFormatting sqref="A47:C47">
    <cfRule type="expression" dxfId="106" priority="2">
      <formula>MOD(ROW(),2)=0</formula>
    </cfRule>
  </conditionalFormatting>
  <conditionalFormatting sqref="A32:A34 C32:D34 C35">
    <cfRule type="expression" dxfId="105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5"/>
  <sheetViews>
    <sheetView showGridLines="0" topLeftCell="A28" zoomScaleNormal="100" workbookViewId="0">
      <selection activeCell="C12" sqref="C12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71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72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71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72" t="s">
        <v>39</v>
      </c>
      <c r="D6" s="132" t="s">
        <v>25</v>
      </c>
      <c r="E6" s="132"/>
    </row>
    <row r="7" spans="1:6" s="2" customFormat="1" ht="33.75" customHeight="1" x14ac:dyDescent="0.3">
      <c r="A7" s="70" t="s">
        <v>125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84"/>
      <c r="B10" s="29"/>
      <c r="C10" s="25"/>
      <c r="D10" s="50"/>
      <c r="E10" s="68"/>
    </row>
    <row r="11" spans="1:6" s="2" customFormat="1" ht="24.75" customHeight="1" x14ac:dyDescent="0.3">
      <c r="A11" s="84"/>
      <c r="B11" s="29"/>
      <c r="C11" s="25"/>
      <c r="D11" s="51"/>
      <c r="E11" s="68"/>
    </row>
    <row r="12" spans="1:6" s="2" customFormat="1" ht="31.5" customHeight="1" x14ac:dyDescent="0.3">
      <c r="A12" s="84"/>
      <c r="B12" s="29"/>
      <c r="C12" s="25"/>
      <c r="D12" s="51"/>
      <c r="E12" s="68"/>
    </row>
    <row r="13" spans="1:6" s="2" customFormat="1" ht="30.75" customHeight="1" x14ac:dyDescent="0.3">
      <c r="A13" s="84"/>
      <c r="B13" s="29"/>
      <c r="C13" s="25"/>
      <c r="D13" s="51"/>
      <c r="E13" s="68"/>
    </row>
    <row r="14" spans="1:6" s="2" customFormat="1" ht="28.5" customHeight="1" x14ac:dyDescent="0.3">
      <c r="A14" s="84"/>
      <c r="B14" s="29"/>
      <c r="C14" s="25"/>
      <c r="D14" s="51"/>
      <c r="E14" s="68"/>
    </row>
    <row r="15" spans="1:6" s="2" customFormat="1" ht="33.75" customHeight="1" x14ac:dyDescent="0.3">
      <c r="A15" s="84"/>
      <c r="B15" s="29"/>
      <c r="C15" s="25"/>
      <c r="D15" s="50"/>
      <c r="E15" s="68"/>
    </row>
    <row r="16" spans="1:6" s="2" customFormat="1" ht="33.9" customHeight="1" x14ac:dyDescent="0.3">
      <c r="A16" s="84"/>
      <c r="B16" s="29"/>
      <c r="C16" s="25"/>
      <c r="D16" s="50"/>
      <c r="E16" s="68"/>
    </row>
    <row r="17" spans="1:5" s="2" customFormat="1" ht="33.9" customHeight="1" x14ac:dyDescent="0.3">
      <c r="A17" s="84"/>
      <c r="B17" s="29"/>
      <c r="C17" s="25"/>
      <c r="D17" s="50"/>
      <c r="E17" s="68"/>
    </row>
    <row r="18" spans="1:5" s="2" customFormat="1" ht="33.9" customHeight="1" x14ac:dyDescent="0.3">
      <c r="A18" s="84"/>
      <c r="B18" s="28"/>
      <c r="C18" s="25"/>
      <c r="D18" s="50"/>
      <c r="E18" s="68"/>
    </row>
    <row r="19" spans="1:5" s="2" customFormat="1" ht="33.9" customHeight="1" x14ac:dyDescent="0.3">
      <c r="A19" s="84"/>
      <c r="B19" s="24"/>
      <c r="C19" s="25"/>
      <c r="D19" s="49"/>
      <c r="E19" s="68"/>
    </row>
    <row r="20" spans="1:5" s="2" customFormat="1" ht="33.9" customHeight="1" x14ac:dyDescent="0.3">
      <c r="A20" s="84"/>
      <c r="B20" s="24"/>
      <c r="C20" s="25"/>
      <c r="D20" s="49"/>
      <c r="E20" s="68"/>
    </row>
    <row r="21" spans="1:5" s="2" customFormat="1" ht="33.9" customHeight="1" x14ac:dyDescent="0.3">
      <c r="A21" s="84"/>
      <c r="B21" s="24"/>
      <c r="C21" s="25"/>
      <c r="D21" s="51"/>
      <c r="E21" s="68"/>
    </row>
    <row r="22" spans="1:5" s="2" customFormat="1" ht="33.9" customHeight="1" x14ac:dyDescent="0.3">
      <c r="A22" s="84"/>
      <c r="B22" s="24"/>
      <c r="C22" s="25"/>
      <c r="D22" s="51"/>
      <c r="E22" s="68"/>
    </row>
    <row r="23" spans="1:5" s="2" customFormat="1" ht="33.9" customHeight="1" x14ac:dyDescent="0.3">
      <c r="A23" s="84"/>
      <c r="B23" s="24"/>
      <c r="C23" s="25"/>
      <c r="D23" s="51"/>
      <c r="E23" s="68"/>
    </row>
    <row r="24" spans="1:5" s="2" customFormat="1" ht="33.9" customHeight="1" x14ac:dyDescent="0.3">
      <c r="A24" s="84"/>
      <c r="B24" s="40"/>
      <c r="C24" s="36"/>
      <c r="D24" s="36"/>
      <c r="E24" s="69"/>
    </row>
    <row r="25" spans="1:5" s="2" customFormat="1" ht="33.9" customHeight="1" x14ac:dyDescent="0.3">
      <c r="A25" s="85"/>
      <c r="B25" s="28"/>
      <c r="C25" s="36"/>
      <c r="D25" s="36"/>
      <c r="E25" s="37"/>
    </row>
    <row r="26" spans="1:5" s="2" customFormat="1" ht="33.9" customHeight="1" x14ac:dyDescent="0.3">
      <c r="A26" s="85"/>
      <c r="B26" s="28"/>
      <c r="C26" s="36"/>
      <c r="D26" s="36"/>
      <c r="E26" s="37"/>
    </row>
    <row r="27" spans="1:5" s="2" customFormat="1" ht="33.9" customHeight="1" x14ac:dyDescent="0.3">
      <c r="A27" s="85"/>
      <c r="B27" s="35"/>
      <c r="C27" s="36"/>
      <c r="D27" s="36"/>
      <c r="E27" s="37"/>
    </row>
    <row r="28" spans="1:5" s="2" customFormat="1" ht="33.9" customHeight="1" x14ac:dyDescent="0.3">
      <c r="A28" s="85"/>
      <c r="B28" s="35"/>
      <c r="C28" s="36"/>
      <c r="D28" s="36"/>
      <c r="E28" s="37"/>
    </row>
    <row r="29" spans="1:5" s="2" customFormat="1" ht="33.9" customHeight="1" x14ac:dyDescent="0.3">
      <c r="A29" s="85"/>
      <c r="B29" s="35"/>
      <c r="C29" s="36"/>
      <c r="D29" s="36"/>
      <c r="E29" s="37"/>
    </row>
    <row r="30" spans="1:5" s="2" customFormat="1" ht="33.9" customHeight="1" x14ac:dyDescent="0.3">
      <c r="A30" s="85"/>
      <c r="B30" s="35"/>
      <c r="C30" s="36"/>
      <c r="D30" s="36"/>
      <c r="E30" s="37"/>
    </row>
    <row r="31" spans="1:5" s="2" customFormat="1" ht="33.9" customHeight="1" x14ac:dyDescent="0.3">
      <c r="A31" s="85"/>
      <c r="B31" s="35"/>
      <c r="C31" s="36"/>
      <c r="D31" s="36"/>
      <c r="E31" s="37"/>
    </row>
    <row r="32" spans="1:5" s="2" customFormat="1" ht="33.9" customHeight="1" x14ac:dyDescent="0.3">
      <c r="A32" s="85"/>
      <c r="B32" s="35"/>
      <c r="C32" s="36"/>
      <c r="D32" s="36"/>
      <c r="E32" s="37"/>
    </row>
    <row r="33" spans="1:5" s="2" customFormat="1" ht="33.9" customHeight="1" x14ac:dyDescent="0.3">
      <c r="A33" s="85"/>
      <c r="B33" s="35"/>
      <c r="C33" s="36"/>
      <c r="D33" s="36"/>
      <c r="E33" s="37"/>
    </row>
    <row r="34" spans="1:5" s="2" customFormat="1" ht="44.25" customHeight="1" x14ac:dyDescent="0.3">
      <c r="A34" s="85"/>
      <c r="B34" s="35"/>
      <c r="C34" s="36"/>
      <c r="D34" s="36"/>
      <c r="E34" s="37"/>
    </row>
    <row r="35" spans="1:5" s="2" customFormat="1" ht="33.9" customHeight="1" x14ac:dyDescent="0.3">
      <c r="A35" s="85"/>
      <c r="B35" s="35"/>
      <c r="C35" s="36"/>
      <c r="D35" s="36"/>
      <c r="E35" s="37"/>
    </row>
    <row r="36" spans="1:5" s="2" customFormat="1" ht="33.9" customHeight="1" x14ac:dyDescent="0.3">
      <c r="A36" s="85"/>
      <c r="B36" s="40"/>
      <c r="C36" s="41"/>
      <c r="D36" s="36"/>
      <c r="E36" s="37"/>
    </row>
    <row r="37" spans="1:5" s="2" customFormat="1" ht="33.9" customHeight="1" x14ac:dyDescent="0.3">
      <c r="A37" s="85"/>
      <c r="B37" s="40"/>
      <c r="C37" s="41"/>
      <c r="D37" s="36"/>
      <c r="E37" s="37"/>
    </row>
    <row r="38" spans="1:5" ht="33.9" customHeight="1" x14ac:dyDescent="0.3">
      <c r="A38" s="89"/>
      <c r="B38" s="83"/>
      <c r="C38" s="81"/>
      <c r="D38" s="81"/>
      <c r="E38" s="82"/>
    </row>
    <row r="39" spans="1:5" ht="33.9" customHeight="1" x14ac:dyDescent="0.3">
      <c r="A39" s="89"/>
      <c r="B39" s="83"/>
      <c r="C39" s="81"/>
      <c r="D39" s="81"/>
      <c r="E39" s="82"/>
    </row>
    <row r="40" spans="1:5" ht="33.9" customHeight="1" x14ac:dyDescent="0.3">
      <c r="A40" s="34"/>
      <c r="B40" s="35"/>
      <c r="C40" s="36"/>
      <c r="D40" s="36"/>
      <c r="E40" s="37"/>
    </row>
    <row r="41" spans="1:5" ht="33.9" customHeight="1" x14ac:dyDescent="0.3">
      <c r="A41" s="85"/>
      <c r="B41" s="73"/>
      <c r="C41" s="36"/>
      <c r="D41" s="36"/>
      <c r="E41" s="69"/>
    </row>
    <row r="42" spans="1:5" ht="33.9" customHeight="1" x14ac:dyDescent="0.3">
      <c r="A42" s="30" t="s">
        <v>4</v>
      </c>
      <c r="B42" s="31"/>
      <c r="C42" s="32"/>
      <c r="D42" s="32"/>
      <c r="E42" s="33">
        <f>SUM(E10:E41)</f>
        <v>0</v>
      </c>
    </row>
    <row r="45" spans="1:5" ht="33.9" customHeight="1" thickBot="1" x14ac:dyDescent="0.35">
      <c r="A45" s="128" t="s">
        <v>16</v>
      </c>
      <c r="B45" s="128"/>
      <c r="C45" s="128"/>
      <c r="D45" s="128"/>
      <c r="E45" s="128"/>
    </row>
    <row r="46" spans="1:5" ht="33.9" customHeight="1" thickTop="1" x14ac:dyDescent="0.3">
      <c r="A46" s="133" t="s">
        <v>21</v>
      </c>
      <c r="B46" s="133"/>
      <c r="C46" s="71" t="s">
        <v>23</v>
      </c>
      <c r="D46" s="130" t="s">
        <v>24</v>
      </c>
      <c r="E46" s="130"/>
    </row>
    <row r="47" spans="1:5" ht="33.9" customHeight="1" x14ac:dyDescent="0.3">
      <c r="A47" s="131" t="s">
        <v>22</v>
      </c>
      <c r="B47" s="131"/>
      <c r="C47" s="72" t="s">
        <v>39</v>
      </c>
      <c r="D47" s="132" t="s">
        <v>25</v>
      </c>
      <c r="E47" s="132"/>
    </row>
    <row r="48" spans="1:5" ht="33.9" customHeight="1" x14ac:dyDescent="0.3">
      <c r="A48" s="70" t="s">
        <v>125</v>
      </c>
      <c r="B48" s="9"/>
      <c r="C48" s="9"/>
      <c r="D48" s="9"/>
      <c r="E48" s="9"/>
    </row>
    <row r="49" spans="1:5" ht="33.9" customHeight="1" x14ac:dyDescent="0.3">
      <c r="A49" s="127" t="s">
        <v>71</v>
      </c>
      <c r="B49" s="127"/>
      <c r="C49" s="127"/>
      <c r="D49" s="127"/>
      <c r="E49" s="127"/>
    </row>
    <row r="50" spans="1:5" ht="33.9" customHeight="1" x14ac:dyDescent="0.3">
      <c r="A50" s="6" t="s">
        <v>11</v>
      </c>
      <c r="B50" s="6" t="s">
        <v>12</v>
      </c>
      <c r="C50" s="6" t="s">
        <v>13</v>
      </c>
      <c r="D50" s="6" t="s">
        <v>14</v>
      </c>
      <c r="E50" s="6" t="s">
        <v>0</v>
      </c>
    </row>
    <row r="51" spans="1:5" ht="33.9" customHeight="1" x14ac:dyDescent="0.3">
      <c r="A51" s="7"/>
      <c r="B51" s="10"/>
      <c r="C51" s="5"/>
      <c r="D51" s="5"/>
      <c r="E51" s="12"/>
    </row>
    <row r="52" spans="1:5" ht="33.9" customHeight="1" x14ac:dyDescent="0.3">
      <c r="A52" s="7"/>
      <c r="B52" s="10"/>
      <c r="C52" s="5"/>
      <c r="D52" s="11"/>
      <c r="E52" s="12"/>
    </row>
    <row r="53" spans="1:5" ht="33.9" customHeight="1" x14ac:dyDescent="0.3">
      <c r="A53" s="7"/>
      <c r="B53" s="10"/>
      <c r="C53" s="5"/>
      <c r="D53" s="5"/>
      <c r="E53" s="12"/>
    </row>
    <row r="54" spans="1:5" ht="33.9" customHeight="1" x14ac:dyDescent="0.3">
      <c r="A54" s="7"/>
      <c r="B54" s="83"/>
      <c r="C54" s="5"/>
      <c r="D54" s="81"/>
      <c r="E54" s="82"/>
    </row>
    <row r="55" spans="1:5" ht="33.9" customHeight="1" x14ac:dyDescent="0.3">
      <c r="A55" s="80"/>
      <c r="B55" s="83"/>
      <c r="C55" s="81"/>
      <c r="D55" s="81"/>
      <c r="E55" s="82"/>
    </row>
    <row r="56" spans="1:5" ht="33.9" customHeight="1" x14ac:dyDescent="0.3">
      <c r="A56" s="7"/>
      <c r="B56" s="83"/>
      <c r="C56" s="81"/>
      <c r="D56" s="81"/>
      <c r="E56" s="37"/>
    </row>
    <row r="57" spans="1:5" ht="33.9" customHeight="1" x14ac:dyDescent="0.3">
      <c r="A57" s="7"/>
      <c r="B57" s="83"/>
      <c r="C57" s="81"/>
      <c r="D57" s="81"/>
      <c r="E57" s="37"/>
    </row>
    <row r="58" spans="1:5" ht="33.9" customHeight="1" x14ac:dyDescent="0.3">
      <c r="A58" s="7"/>
      <c r="B58" s="83"/>
      <c r="C58" s="81"/>
      <c r="D58" s="81"/>
      <c r="E58" s="82"/>
    </row>
    <row r="59" spans="1:5" ht="33.9" customHeight="1" x14ac:dyDescent="0.3">
      <c r="A59" s="7"/>
      <c r="B59" s="83"/>
      <c r="C59" s="81"/>
      <c r="D59" s="81"/>
      <c r="E59" s="82"/>
    </row>
    <row r="60" spans="1:5" ht="33.9" customHeight="1" x14ac:dyDescent="0.3">
      <c r="A60" s="7"/>
      <c r="B60" s="83"/>
      <c r="C60" s="81"/>
      <c r="D60" s="36"/>
      <c r="E60" s="38"/>
    </row>
    <row r="61" spans="1:5" ht="33.9" customHeight="1" x14ac:dyDescent="0.3">
      <c r="A61" s="30" t="s">
        <v>4</v>
      </c>
      <c r="B61" s="31"/>
      <c r="C61" s="32"/>
      <c r="D61" s="32"/>
      <c r="E61" s="33">
        <f>SUM(E51:E60)</f>
        <v>0</v>
      </c>
    </row>
    <row r="64" spans="1:5" ht="33.9" customHeight="1" x14ac:dyDescent="0.3">
      <c r="E64" s="8" t="s">
        <v>84</v>
      </c>
    </row>
    <row r="65" spans="5:5" ht="33.9" customHeight="1" x14ac:dyDescent="0.3">
      <c r="E65" s="8" t="s">
        <v>85</v>
      </c>
    </row>
  </sheetData>
  <sheetProtection selectLockedCells="1"/>
  <mergeCells count="17">
    <mergeCell ref="A45:E45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6:B46"/>
    <mergeCell ref="D46:E46"/>
    <mergeCell ref="A47:B47"/>
    <mergeCell ref="D47:E47"/>
    <mergeCell ref="A49:E49"/>
  </mergeCells>
  <conditionalFormatting sqref="E13:E14 E21 E17:E18 E53:E60 E24:E40">
    <cfRule type="expression" dxfId="104" priority="37">
      <formula>MOD(ROW(),2)=0</formula>
    </cfRule>
    <cfRule type="expression" dxfId="103" priority="38">
      <formula>MOD(ROW(),2)=1</formula>
    </cfRule>
  </conditionalFormatting>
  <conditionalFormatting sqref="A53 C13:D14 A13:A14 A21:D21 A16:A18 C16:D18 C52:C53 D28:D29 C40:D41 A40:A41 D36:D37 A54:D60 A38:D39 A31:A33 C31:D33">
    <cfRule type="expression" dxfId="102" priority="31">
      <formula>MOD(ROW(),2)=0</formula>
    </cfRule>
  </conditionalFormatting>
  <conditionalFormatting sqref="A61:D61">
    <cfRule type="expression" dxfId="101" priority="30">
      <formula>MOD(ROW(),2)=0</formula>
    </cfRule>
  </conditionalFormatting>
  <conditionalFormatting sqref="E61">
    <cfRule type="expression" dxfId="100" priority="28">
      <formula>MOD(ROW(),2)=0</formula>
    </cfRule>
    <cfRule type="expression" dxfId="99" priority="29">
      <formula>MOD(ROW(),2)=1</formula>
    </cfRule>
  </conditionalFormatting>
  <conditionalFormatting sqref="B53 D53">
    <cfRule type="expression" dxfId="98" priority="24">
      <formula>MOD(ROW(),2)=0</formula>
    </cfRule>
  </conditionalFormatting>
  <conditionalFormatting sqref="A51:D51">
    <cfRule type="expression" dxfId="97" priority="23">
      <formula>MOD(ROW(),2)=0</formula>
    </cfRule>
  </conditionalFormatting>
  <conditionalFormatting sqref="E51">
    <cfRule type="expression" dxfId="96" priority="21">
      <formula>MOD(ROW(),2)=0</formula>
    </cfRule>
    <cfRule type="expression" dxfId="95" priority="22">
      <formula>MOD(ROW(),2)=1</formula>
    </cfRule>
  </conditionalFormatting>
  <conditionalFormatting sqref="A23:D23">
    <cfRule type="expression" dxfId="94" priority="20">
      <formula>MOD(ROW(),2)=0</formula>
    </cfRule>
  </conditionalFormatting>
  <conditionalFormatting sqref="A15 C15:D15">
    <cfRule type="expression" dxfId="93" priority="14">
      <formula>MOD(ROW(),2)=0</formula>
    </cfRule>
  </conditionalFormatting>
  <conditionalFormatting sqref="A42:D42 A24:D24">
    <cfRule type="expression" dxfId="92" priority="62">
      <formula>MOD(ROW(),2)=0</formula>
    </cfRule>
  </conditionalFormatting>
  <conditionalFormatting sqref="E42">
    <cfRule type="expression" dxfId="91" priority="60">
      <formula>MOD(ROW(),2)=0</formula>
    </cfRule>
    <cfRule type="expression" dxfId="90" priority="61">
      <formula>MOD(ROW(),2)=1</formula>
    </cfRule>
  </conditionalFormatting>
  <conditionalFormatting sqref="E11">
    <cfRule type="expression" dxfId="89" priority="51">
      <formula>MOD(ROW(),2)=0</formula>
    </cfRule>
    <cfRule type="expression" dxfId="88" priority="52">
      <formula>MOD(ROW(),2)=1</formula>
    </cfRule>
  </conditionalFormatting>
  <conditionalFormatting sqref="E12">
    <cfRule type="expression" dxfId="87" priority="47">
      <formula>MOD(ROW(),2)=0</formula>
    </cfRule>
    <cfRule type="expression" dxfId="86" priority="48">
      <formula>MOD(ROW(),2)=1</formula>
    </cfRule>
  </conditionalFormatting>
  <conditionalFormatting sqref="A10 C10:D10">
    <cfRule type="expression" dxfId="85" priority="59">
      <formula>MOD(ROW(),2)=0</formula>
    </cfRule>
  </conditionalFormatting>
  <conditionalFormatting sqref="E10">
    <cfRule type="expression" dxfId="84" priority="57">
      <formula>MOD(ROW(),2)=0</formula>
    </cfRule>
    <cfRule type="expression" dxfId="83" priority="58">
      <formula>MOD(ROW(),2)=1</formula>
    </cfRule>
  </conditionalFormatting>
  <conditionalFormatting sqref="D11">
    <cfRule type="expression" dxfId="82" priority="53">
      <formula>MOD(ROW(),2)=0</formula>
    </cfRule>
  </conditionalFormatting>
  <conditionalFormatting sqref="C11 A11">
    <cfRule type="expression" dxfId="81" priority="50">
      <formula>MOD(ROW(),2)=0</formula>
    </cfRule>
  </conditionalFormatting>
  <conditionalFormatting sqref="C12:D12 A12">
    <cfRule type="expression" dxfId="80" priority="49">
      <formula>MOD(ROW(),2)=0</formula>
    </cfRule>
  </conditionalFormatting>
  <conditionalFormatting sqref="E16">
    <cfRule type="expression" dxfId="79" priority="45">
      <formula>MOD(ROW(),2)=0</formula>
    </cfRule>
    <cfRule type="expression" dxfId="78" priority="46">
      <formula>MOD(ROW(),2)=1</formula>
    </cfRule>
  </conditionalFormatting>
  <conditionalFormatting sqref="D19">
    <cfRule type="expression" dxfId="77" priority="44">
      <formula>MOD(ROW(),2)=0</formula>
    </cfRule>
  </conditionalFormatting>
  <conditionalFormatting sqref="A19:B19">
    <cfRule type="expression" dxfId="76" priority="43">
      <formula>MOD(ROW(),2)=0</formula>
    </cfRule>
  </conditionalFormatting>
  <conditionalFormatting sqref="E19">
    <cfRule type="expression" dxfId="75" priority="41">
      <formula>MOD(ROW(),2)=0</formula>
    </cfRule>
    <cfRule type="expression" dxfId="74" priority="42">
      <formula>MOD(ROW(),2)=1</formula>
    </cfRule>
  </conditionalFormatting>
  <conditionalFormatting sqref="C19">
    <cfRule type="expression" dxfId="73" priority="40">
      <formula>MOD(ROW(),2)=0</formula>
    </cfRule>
  </conditionalFormatting>
  <conditionalFormatting sqref="E22">
    <cfRule type="expression" dxfId="72" priority="32">
      <formula>MOD(ROW(),2)=0</formula>
    </cfRule>
    <cfRule type="expression" dxfId="71" priority="33">
      <formula>MOD(ROW(),2)=1</formula>
    </cfRule>
  </conditionalFormatting>
  <conditionalFormatting sqref="D20">
    <cfRule type="expression" dxfId="70" priority="39">
      <formula>MOD(ROW(),2)=0</formula>
    </cfRule>
  </conditionalFormatting>
  <conditionalFormatting sqref="A20:C20">
    <cfRule type="expression" dxfId="69" priority="63">
      <formula>MOD(ROW(),2)=0</formula>
    </cfRule>
  </conditionalFormatting>
  <conditionalFormatting sqref="E20">
    <cfRule type="expression" dxfId="68" priority="35">
      <formula>MOD(ROW(),2)=0</formula>
    </cfRule>
    <cfRule type="expression" dxfId="67" priority="36">
      <formula>MOD(ROW(),2)=1</formula>
    </cfRule>
  </conditionalFormatting>
  <conditionalFormatting sqref="A22:D22">
    <cfRule type="expression" dxfId="66" priority="34">
      <formula>MOD(ROW(),2)=0</formula>
    </cfRule>
  </conditionalFormatting>
  <conditionalFormatting sqref="A52:B52 D52">
    <cfRule type="expression" dxfId="65" priority="27">
      <formula>MOD(ROW(),2)=0</formula>
    </cfRule>
  </conditionalFormatting>
  <conditionalFormatting sqref="E52">
    <cfRule type="expression" dxfId="64" priority="25">
      <formula>MOD(ROW(),2)=0</formula>
    </cfRule>
    <cfRule type="expression" dxfId="63" priority="26">
      <formula>MOD(ROW(),2)=1</formula>
    </cfRule>
  </conditionalFormatting>
  <conditionalFormatting sqref="E23">
    <cfRule type="expression" dxfId="62" priority="18">
      <formula>MOD(ROW(),2)=0</formula>
    </cfRule>
    <cfRule type="expression" dxfId="61" priority="19">
      <formula>MOD(ROW(),2)=1</formula>
    </cfRule>
  </conditionalFormatting>
  <conditionalFormatting sqref="E15">
    <cfRule type="expression" dxfId="60" priority="15">
      <formula>MOD(ROW(),2)=0</formula>
    </cfRule>
    <cfRule type="expression" dxfId="59" priority="16">
      <formula>MOD(ROW(),2)=1</formula>
    </cfRule>
  </conditionalFormatting>
  <conditionalFormatting sqref="E41">
    <cfRule type="expression" dxfId="58" priority="12">
      <formula>MOD(ROW(),2)=0</formula>
    </cfRule>
    <cfRule type="expression" dxfId="57" priority="13">
      <formula>MOD(ROW(),2)=1</formula>
    </cfRule>
  </conditionalFormatting>
  <conditionalFormatting sqref="A25:A26 C25:D26">
    <cfRule type="expression" dxfId="56" priority="10">
      <formula>MOD(ROW(),2)=0</formula>
    </cfRule>
  </conditionalFormatting>
  <conditionalFormatting sqref="A27 C27:D27">
    <cfRule type="expression" dxfId="55" priority="9">
      <formula>MOD(ROW(),2)=0</formula>
    </cfRule>
  </conditionalFormatting>
  <conditionalFormatting sqref="A28:A29 C28:C29">
    <cfRule type="expression" dxfId="54" priority="7">
      <formula>MOD(ROW(),2)=0</formula>
    </cfRule>
  </conditionalFormatting>
  <conditionalFormatting sqref="A30 C30:D30">
    <cfRule type="expression" dxfId="53" priority="6">
      <formula>MOD(ROW(),2)=0</formula>
    </cfRule>
  </conditionalFormatting>
  <conditionalFormatting sqref="A34 C34:D34">
    <cfRule type="expression" dxfId="52" priority="5">
      <formula>MOD(ROW(),2)=0</formula>
    </cfRule>
  </conditionalFormatting>
  <conditionalFormatting sqref="C35:D35 A35">
    <cfRule type="expression" dxfId="51" priority="4">
      <formula>MOD(ROW(),2)=0</formula>
    </cfRule>
  </conditionalFormatting>
  <conditionalFormatting sqref="A36:C37">
    <cfRule type="expression" dxfId="50" priority="3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4"/>
  <sheetViews>
    <sheetView showGridLines="0" topLeftCell="A19" zoomScaleNormal="100" workbookViewId="0">
      <selection activeCell="C7" sqref="C7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71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72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71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72" t="s">
        <v>39</v>
      </c>
      <c r="D6" s="132" t="s">
        <v>25</v>
      </c>
      <c r="E6" s="132"/>
    </row>
    <row r="7" spans="1:6" s="2" customFormat="1" ht="33.75" customHeight="1" x14ac:dyDescent="0.3">
      <c r="A7" s="70" t="s">
        <v>126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64"/>
      <c r="B10" s="29"/>
      <c r="C10" s="25"/>
      <c r="D10" s="50"/>
      <c r="E10" s="68"/>
    </row>
    <row r="11" spans="1:6" s="2" customFormat="1" ht="24.75" customHeight="1" x14ac:dyDescent="0.3">
      <c r="A11" s="64"/>
      <c r="B11" s="29"/>
      <c r="C11" s="25"/>
      <c r="D11" s="51"/>
      <c r="E11" s="68"/>
    </row>
    <row r="12" spans="1:6" s="2" customFormat="1" ht="31.5" customHeight="1" x14ac:dyDescent="0.3">
      <c r="A12" s="64"/>
      <c r="B12" s="29"/>
      <c r="C12" s="25"/>
      <c r="D12" s="51"/>
      <c r="E12" s="68"/>
    </row>
    <row r="13" spans="1:6" s="2" customFormat="1" ht="30.75" customHeight="1" x14ac:dyDescent="0.3">
      <c r="A13" s="64"/>
      <c r="B13" s="29"/>
      <c r="C13" s="25"/>
      <c r="D13" s="51"/>
      <c r="E13" s="68"/>
    </row>
    <row r="14" spans="1:6" s="2" customFormat="1" ht="28.5" customHeight="1" x14ac:dyDescent="0.3">
      <c r="A14" s="64"/>
      <c r="B14" s="29"/>
      <c r="C14" s="25"/>
      <c r="D14" s="51"/>
      <c r="E14" s="68"/>
    </row>
    <row r="15" spans="1:6" s="2" customFormat="1" ht="33.75" customHeight="1" x14ac:dyDescent="0.3">
      <c r="A15" s="64"/>
      <c r="B15" s="29"/>
      <c r="C15" s="25"/>
      <c r="D15" s="51"/>
      <c r="E15" s="68"/>
    </row>
    <row r="16" spans="1:6" s="2" customFormat="1" ht="33.9" customHeight="1" x14ac:dyDescent="0.3">
      <c r="A16" s="64"/>
      <c r="B16" s="29"/>
      <c r="C16" s="25"/>
      <c r="D16" s="50"/>
      <c r="E16" s="68"/>
    </row>
    <row r="17" spans="1:5" s="2" customFormat="1" ht="33.9" customHeight="1" x14ac:dyDescent="0.3">
      <c r="A17" s="64"/>
      <c r="B17" s="29"/>
      <c r="C17" s="25"/>
      <c r="D17" s="50"/>
      <c r="E17" s="68"/>
    </row>
    <row r="18" spans="1:5" s="2" customFormat="1" ht="33.9" customHeight="1" x14ac:dyDescent="0.3">
      <c r="A18" s="64"/>
      <c r="B18" s="29"/>
      <c r="C18" s="25"/>
      <c r="D18" s="50"/>
      <c r="E18" s="68"/>
    </row>
    <row r="19" spans="1:5" s="2" customFormat="1" ht="33.9" customHeight="1" x14ac:dyDescent="0.3">
      <c r="A19" s="64"/>
      <c r="B19" s="28"/>
      <c r="C19" s="25"/>
      <c r="D19" s="50"/>
      <c r="E19" s="68"/>
    </row>
    <row r="20" spans="1:5" s="2" customFormat="1" ht="33.9" customHeight="1" x14ac:dyDescent="0.3">
      <c r="A20" s="64"/>
      <c r="B20" s="24"/>
      <c r="C20" s="25"/>
      <c r="D20" s="49"/>
      <c r="E20" s="68"/>
    </row>
    <row r="21" spans="1:5" s="2" customFormat="1" ht="33.9" customHeight="1" x14ac:dyDescent="0.3">
      <c r="A21" s="64"/>
      <c r="B21" s="24"/>
      <c r="C21" s="25"/>
      <c r="D21" s="49"/>
      <c r="E21" s="68"/>
    </row>
    <row r="22" spans="1:5" s="2" customFormat="1" ht="33.9" customHeight="1" x14ac:dyDescent="0.3">
      <c r="A22" s="64"/>
      <c r="B22" s="24"/>
      <c r="C22" s="25"/>
      <c r="D22" s="51"/>
      <c r="E22" s="68"/>
    </row>
    <row r="23" spans="1:5" s="2" customFormat="1" ht="33.9" customHeight="1" x14ac:dyDescent="0.3">
      <c r="A23" s="64"/>
      <c r="B23" s="24"/>
      <c r="C23" s="25"/>
      <c r="D23" s="51"/>
      <c r="E23" s="68"/>
    </row>
    <row r="24" spans="1:5" s="2" customFormat="1" ht="33.9" customHeight="1" x14ac:dyDescent="0.3">
      <c r="A24" s="64"/>
      <c r="B24" s="24"/>
      <c r="C24" s="25"/>
      <c r="D24" s="51"/>
      <c r="E24" s="68"/>
    </row>
    <row r="25" spans="1:5" s="2" customFormat="1" ht="33.9" customHeight="1" x14ac:dyDescent="0.3">
      <c r="A25" s="64"/>
      <c r="B25" s="40"/>
      <c r="C25" s="36"/>
      <c r="D25" s="36"/>
      <c r="E25" s="69"/>
    </row>
    <row r="26" spans="1:5" s="2" customFormat="1" ht="33.9" customHeight="1" x14ac:dyDescent="0.3">
      <c r="A26" s="39"/>
      <c r="B26" s="28"/>
      <c r="C26" s="41"/>
      <c r="D26" s="26"/>
      <c r="E26" s="55"/>
    </row>
    <row r="27" spans="1:5" s="2" customFormat="1" ht="33.9" customHeight="1" x14ac:dyDescent="0.3">
      <c r="A27" s="30" t="s">
        <v>4</v>
      </c>
      <c r="B27" s="31"/>
      <c r="C27" s="32"/>
      <c r="D27" s="32"/>
      <c r="E27" s="33">
        <f>SUM(E10:E26)</f>
        <v>0</v>
      </c>
    </row>
    <row r="28" spans="1:5" s="2" customFormat="1" ht="33.9" customHeight="1" x14ac:dyDescent="0.3">
      <c r="A28" s="8"/>
      <c r="B28" s="8"/>
      <c r="C28" s="8"/>
      <c r="D28" s="8"/>
      <c r="E28" s="8"/>
    </row>
    <row r="29" spans="1:5" s="2" customFormat="1" ht="33.9" customHeight="1" x14ac:dyDescent="0.3">
      <c r="A29" s="8"/>
      <c r="B29" s="8"/>
      <c r="C29" s="8"/>
      <c r="D29" s="8"/>
      <c r="E29" s="8"/>
    </row>
    <row r="30" spans="1:5" s="2" customFormat="1" ht="33.9" customHeight="1" thickBot="1" x14ac:dyDescent="0.35">
      <c r="A30" s="128" t="s">
        <v>16</v>
      </c>
      <c r="B30" s="128"/>
      <c r="C30" s="128"/>
      <c r="D30" s="128"/>
      <c r="E30" s="128"/>
    </row>
    <row r="31" spans="1:5" s="2" customFormat="1" ht="33.9" customHeight="1" thickTop="1" x14ac:dyDescent="0.3">
      <c r="A31" s="133" t="s">
        <v>21</v>
      </c>
      <c r="B31" s="133"/>
      <c r="C31" s="71" t="s">
        <v>23</v>
      </c>
      <c r="D31" s="130" t="s">
        <v>24</v>
      </c>
      <c r="E31" s="130"/>
    </row>
    <row r="32" spans="1:5" s="2" customFormat="1" ht="33.9" customHeight="1" x14ac:dyDescent="0.3">
      <c r="A32" s="131" t="s">
        <v>22</v>
      </c>
      <c r="B32" s="131"/>
      <c r="C32" s="72" t="s">
        <v>39</v>
      </c>
      <c r="D32" s="132" t="s">
        <v>25</v>
      </c>
      <c r="E32" s="132"/>
    </row>
    <row r="33" spans="1:5" s="2" customFormat="1" ht="33.9" customHeight="1" x14ac:dyDescent="0.3">
      <c r="A33" s="70" t="s">
        <v>126</v>
      </c>
      <c r="B33" s="9"/>
      <c r="C33" s="9"/>
      <c r="D33" s="9"/>
      <c r="E33" s="9"/>
    </row>
    <row r="34" spans="1:5" s="2" customFormat="1" ht="44.25" customHeight="1" x14ac:dyDescent="0.3">
      <c r="A34" s="127" t="s">
        <v>71</v>
      </c>
      <c r="B34" s="127"/>
      <c r="C34" s="127"/>
      <c r="D34" s="127"/>
      <c r="E34" s="127"/>
    </row>
    <row r="35" spans="1:5" s="2" customFormat="1" ht="33.9" customHeight="1" x14ac:dyDescent="0.3">
      <c r="A35" s="6" t="s">
        <v>11</v>
      </c>
      <c r="B35" s="6" t="s">
        <v>12</v>
      </c>
      <c r="C35" s="6" t="s">
        <v>13</v>
      </c>
      <c r="D35" s="6" t="s">
        <v>14</v>
      </c>
      <c r="E35" s="6" t="s">
        <v>0</v>
      </c>
    </row>
    <row r="36" spans="1:5" s="2" customFormat="1" ht="33.9" customHeight="1" x14ac:dyDescent="0.3">
      <c r="A36" s="7"/>
      <c r="B36" s="10"/>
      <c r="C36" s="5"/>
      <c r="D36" s="5"/>
      <c r="E36" s="12"/>
    </row>
    <row r="37" spans="1:5" s="2" customFormat="1" ht="33.9" customHeight="1" x14ac:dyDescent="0.3">
      <c r="A37" s="7"/>
      <c r="B37" s="10"/>
      <c r="C37" s="5"/>
      <c r="D37" s="11"/>
      <c r="E37" s="12"/>
    </row>
    <row r="38" spans="1:5" ht="33.9" customHeight="1" x14ac:dyDescent="0.3">
      <c r="A38" s="7"/>
      <c r="B38" s="10"/>
      <c r="C38" s="5"/>
      <c r="D38" s="5"/>
      <c r="E38" s="12"/>
    </row>
    <row r="39" spans="1:5" ht="33.9" customHeight="1" x14ac:dyDescent="0.3">
      <c r="A39" s="7"/>
      <c r="B39" s="40"/>
      <c r="C39" s="5"/>
      <c r="D39" s="41"/>
      <c r="E39" s="38"/>
    </row>
    <row r="40" spans="1:5" ht="33.9" customHeight="1" x14ac:dyDescent="0.3">
      <c r="A40" s="30" t="s">
        <v>4</v>
      </c>
      <c r="B40" s="31"/>
      <c r="C40" s="32"/>
      <c r="D40" s="32"/>
      <c r="E40" s="33">
        <f>SUM(E36:E39)</f>
        <v>0</v>
      </c>
    </row>
    <row r="43" spans="1:5" ht="33.9" customHeight="1" x14ac:dyDescent="0.3">
      <c r="E43" s="8" t="s">
        <v>84</v>
      </c>
    </row>
    <row r="44" spans="1:5" ht="33.9" customHeight="1" x14ac:dyDescent="0.3">
      <c r="E44" s="8" t="s">
        <v>85</v>
      </c>
    </row>
  </sheetData>
  <sheetProtection selectLockedCells="1"/>
  <mergeCells count="17">
    <mergeCell ref="A30:E3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31:B31"/>
    <mergeCell ref="D31:E31"/>
    <mergeCell ref="A32:B32"/>
    <mergeCell ref="D32:E32"/>
    <mergeCell ref="A34:E34"/>
  </mergeCells>
  <conditionalFormatting sqref="E38:E39 E25:E26 E14:E15 E22 E18:E19">
    <cfRule type="expression" dxfId="49" priority="24">
      <formula>MOD(ROW(),2)=0</formula>
    </cfRule>
    <cfRule type="expression" dxfId="48" priority="25">
      <formula>MOD(ROW(),2)=1</formula>
    </cfRule>
  </conditionalFormatting>
  <conditionalFormatting sqref="A38 A39:B39 D39 C14:D15 A14:A15 A22:D22 A17:A19 C17:D19">
    <cfRule type="expression" dxfId="47" priority="18">
      <formula>MOD(ROW(),2)=0</formula>
    </cfRule>
  </conditionalFormatting>
  <conditionalFormatting sqref="A40:D40">
    <cfRule type="expression" dxfId="46" priority="17">
      <formula>MOD(ROW(),2)=0</formula>
    </cfRule>
  </conditionalFormatting>
  <conditionalFormatting sqref="E40">
    <cfRule type="expression" dxfId="45" priority="15">
      <formula>MOD(ROW(),2)=0</formula>
    </cfRule>
    <cfRule type="expression" dxfId="44" priority="16">
      <formula>MOD(ROW(),2)=1</formula>
    </cfRule>
  </conditionalFormatting>
  <conditionalFormatting sqref="B38 D38">
    <cfRule type="expression" dxfId="43" priority="11">
      <formula>MOD(ROW(),2)=0</formula>
    </cfRule>
  </conditionalFormatting>
  <conditionalFormatting sqref="A36:D36 C37:C39">
    <cfRule type="expression" dxfId="42" priority="10">
      <formula>MOD(ROW(),2)=0</formula>
    </cfRule>
  </conditionalFormatting>
  <conditionalFormatting sqref="E36">
    <cfRule type="expression" dxfId="41" priority="8">
      <formula>MOD(ROW(),2)=0</formula>
    </cfRule>
    <cfRule type="expression" dxfId="40" priority="9">
      <formula>MOD(ROW(),2)=1</formula>
    </cfRule>
  </conditionalFormatting>
  <conditionalFormatting sqref="A24:D24">
    <cfRule type="expression" dxfId="39" priority="7">
      <formula>MOD(ROW(),2)=0</formula>
    </cfRule>
  </conditionalFormatting>
  <conditionalFormatting sqref="D26">
    <cfRule type="expression" dxfId="38" priority="4">
      <formula>MOD(ROW(),2)=0</formula>
    </cfRule>
  </conditionalFormatting>
  <conditionalFormatting sqref="A27:D27 A26 C26 A25:D25">
    <cfRule type="expression" dxfId="37" priority="49">
      <formula>MOD(ROW(),2)=0</formula>
    </cfRule>
  </conditionalFormatting>
  <conditionalFormatting sqref="E27">
    <cfRule type="expression" dxfId="36" priority="47">
      <formula>MOD(ROW(),2)=0</formula>
    </cfRule>
    <cfRule type="expression" dxfId="35" priority="48">
      <formula>MOD(ROW(),2)=1</formula>
    </cfRule>
  </conditionalFormatting>
  <conditionalFormatting sqref="E12">
    <cfRule type="expression" dxfId="34" priority="38">
      <formula>MOD(ROW(),2)=0</formula>
    </cfRule>
    <cfRule type="expression" dxfId="33" priority="39">
      <formula>MOD(ROW(),2)=1</formula>
    </cfRule>
  </conditionalFormatting>
  <conditionalFormatting sqref="E13">
    <cfRule type="expression" dxfId="32" priority="34">
      <formula>MOD(ROW(),2)=0</formula>
    </cfRule>
    <cfRule type="expression" dxfId="31" priority="35">
      <formula>MOD(ROW(),2)=1</formula>
    </cfRule>
  </conditionalFormatting>
  <conditionalFormatting sqref="A10 C10:D10">
    <cfRule type="expression" dxfId="30" priority="46">
      <formula>MOD(ROW(),2)=0</formula>
    </cfRule>
  </conditionalFormatting>
  <conditionalFormatting sqref="E10">
    <cfRule type="expression" dxfId="29" priority="44">
      <formula>MOD(ROW(),2)=0</formula>
    </cfRule>
    <cfRule type="expression" dxfId="28" priority="45">
      <formula>MOD(ROW(),2)=1</formula>
    </cfRule>
  </conditionalFormatting>
  <conditionalFormatting sqref="C11:D11 A11">
    <cfRule type="expression" dxfId="27" priority="43">
      <formula>MOD(ROW(),2)=0</formula>
    </cfRule>
  </conditionalFormatting>
  <conditionalFormatting sqref="E11">
    <cfRule type="expression" dxfId="26" priority="41">
      <formula>MOD(ROW(),2)=0</formula>
    </cfRule>
    <cfRule type="expression" dxfId="25" priority="42">
      <formula>MOD(ROW(),2)=1</formula>
    </cfRule>
  </conditionalFormatting>
  <conditionalFormatting sqref="D12">
    <cfRule type="expression" dxfId="24" priority="40">
      <formula>MOD(ROW(),2)=0</formula>
    </cfRule>
  </conditionalFormatting>
  <conditionalFormatting sqref="C12 A12">
    <cfRule type="expression" dxfId="23" priority="37">
      <formula>MOD(ROW(),2)=0</formula>
    </cfRule>
  </conditionalFormatting>
  <conditionalFormatting sqref="C13:D13 A13">
    <cfRule type="expression" dxfId="22" priority="36">
      <formula>MOD(ROW(),2)=0</formula>
    </cfRule>
  </conditionalFormatting>
  <conditionalFormatting sqref="E17">
    <cfRule type="expression" dxfId="21" priority="32">
      <formula>MOD(ROW(),2)=0</formula>
    </cfRule>
    <cfRule type="expression" dxfId="20" priority="33">
      <formula>MOD(ROW(),2)=1</formula>
    </cfRule>
  </conditionalFormatting>
  <conditionalFormatting sqref="D20">
    <cfRule type="expression" dxfId="19" priority="31">
      <formula>MOD(ROW(),2)=0</formula>
    </cfRule>
  </conditionalFormatting>
  <conditionalFormatting sqref="A20:B20">
    <cfRule type="expression" dxfId="18" priority="30">
      <formula>MOD(ROW(),2)=0</formula>
    </cfRule>
  </conditionalFormatting>
  <conditionalFormatting sqref="E20">
    <cfRule type="expression" dxfId="17" priority="28">
      <formula>MOD(ROW(),2)=0</formula>
    </cfRule>
    <cfRule type="expression" dxfId="16" priority="29">
      <formula>MOD(ROW(),2)=1</formula>
    </cfRule>
  </conditionalFormatting>
  <conditionalFormatting sqref="C20">
    <cfRule type="expression" dxfId="15" priority="27">
      <formula>MOD(ROW(),2)=0</formula>
    </cfRule>
  </conditionalFormatting>
  <conditionalFormatting sqref="E23">
    <cfRule type="expression" dxfId="14" priority="19">
      <formula>MOD(ROW(),2)=0</formula>
    </cfRule>
    <cfRule type="expression" dxfId="13" priority="20">
      <formula>MOD(ROW(),2)=1</formula>
    </cfRule>
  </conditionalFormatting>
  <conditionalFormatting sqref="D21">
    <cfRule type="expression" dxfId="12" priority="26">
      <formula>MOD(ROW(),2)=0</formula>
    </cfRule>
  </conditionalFormatting>
  <conditionalFormatting sqref="A21:C21">
    <cfRule type="expression" dxfId="11" priority="50">
      <formula>MOD(ROW(),2)=0</formula>
    </cfRule>
  </conditionalFormatting>
  <conditionalFormatting sqref="E21">
    <cfRule type="expression" dxfId="10" priority="22">
      <formula>MOD(ROW(),2)=0</formula>
    </cfRule>
    <cfRule type="expression" dxfId="9" priority="23">
      <formula>MOD(ROW(),2)=1</formula>
    </cfRule>
  </conditionalFormatting>
  <conditionalFormatting sqref="A23:D23">
    <cfRule type="expression" dxfId="8" priority="21">
      <formula>MOD(ROW(),2)=0</formula>
    </cfRule>
  </conditionalFormatting>
  <conditionalFormatting sqref="A37:B37 D37">
    <cfRule type="expression" dxfId="7" priority="14">
      <formula>MOD(ROW(),2)=0</formula>
    </cfRule>
  </conditionalFormatting>
  <conditionalFormatting sqref="E37">
    <cfRule type="expression" dxfId="6" priority="12">
      <formula>MOD(ROW(),2)=0</formula>
    </cfRule>
    <cfRule type="expression" dxfId="5" priority="13">
      <formula>MOD(ROW(),2)=1</formula>
    </cfRule>
  </conditionalFormatting>
  <conditionalFormatting sqref="E24">
    <cfRule type="expression" dxfId="4" priority="5">
      <formula>MOD(ROW(),2)=0</formula>
    </cfRule>
    <cfRule type="expression" dxfId="3" priority="6">
      <formula>MOD(ROW(),2)=1</formula>
    </cfRule>
  </conditionalFormatting>
  <conditionalFormatting sqref="A16 C16:D16">
    <cfRule type="expression" dxfId="2" priority="1">
      <formula>MOD(ROW(),2)=0</formula>
    </cfRule>
  </conditionalFormatting>
  <conditionalFormatting sqref="E16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8" sqref="K18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5" sqref="H15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5"/>
  <sheetViews>
    <sheetView workbookViewId="0">
      <selection activeCell="H12" sqref="H12"/>
    </sheetView>
  </sheetViews>
  <sheetFormatPr defaultRowHeight="14.4" x14ac:dyDescent="0.3"/>
  <cols>
    <col min="1" max="1" width="19.6640625" customWidth="1"/>
    <col min="2" max="2" width="18.109375" customWidth="1"/>
    <col min="3" max="3" width="21.109375" customWidth="1"/>
    <col min="5" max="5" width="31.44140625" customWidth="1"/>
  </cols>
  <sheetData>
    <row r="1" ht="31.5" customHeight="1" x14ac:dyDescent="0.3"/>
    <row r="3" ht="15" customHeight="1" x14ac:dyDescent="0.3"/>
    <row r="4" ht="31.5" customHeight="1" x14ac:dyDescent="0.3"/>
    <row r="55" ht="31.5" customHeight="1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8"/>
  <sheetViews>
    <sheetView showGridLines="0" topLeftCell="A37" zoomScaleNormal="100" workbookViewId="0">
      <selection activeCell="E30" sqref="E30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43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44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43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44" t="s">
        <v>39</v>
      </c>
      <c r="D6" s="132" t="s">
        <v>25</v>
      </c>
      <c r="E6" s="132"/>
    </row>
    <row r="7" spans="1:6" s="2" customFormat="1" ht="33.75" customHeight="1" x14ac:dyDescent="0.3">
      <c r="A7" s="42" t="s">
        <v>116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99" t="s">
        <v>53</v>
      </c>
      <c r="B10" s="113">
        <v>50467974871</v>
      </c>
      <c r="C10" s="101" t="s">
        <v>2</v>
      </c>
      <c r="D10" s="115" t="s">
        <v>113</v>
      </c>
      <c r="E10" s="78">
        <v>444.91</v>
      </c>
    </row>
    <row r="11" spans="1:6" s="2" customFormat="1" ht="24.75" customHeight="1" x14ac:dyDescent="0.3">
      <c r="A11" s="111" t="s">
        <v>9</v>
      </c>
      <c r="B11" s="114">
        <v>63073332379</v>
      </c>
      <c r="C11" s="110" t="s">
        <v>1</v>
      </c>
      <c r="D11" s="110" t="s">
        <v>114</v>
      </c>
      <c r="E11" s="79">
        <v>803.87</v>
      </c>
    </row>
    <row r="12" spans="1:6" s="2" customFormat="1" ht="31.5" customHeight="1" x14ac:dyDescent="0.3">
      <c r="A12" s="111" t="s">
        <v>7</v>
      </c>
      <c r="B12" s="114">
        <v>81793146560</v>
      </c>
      <c r="C12" s="110" t="s">
        <v>1</v>
      </c>
      <c r="D12" s="112" t="s">
        <v>8</v>
      </c>
      <c r="E12" s="79">
        <v>163.63</v>
      </c>
    </row>
    <row r="13" spans="1:6" s="2" customFormat="1" ht="30.75" customHeight="1" x14ac:dyDescent="0.3">
      <c r="A13" s="111" t="s">
        <v>7</v>
      </c>
      <c r="B13" s="114">
        <v>81793146560</v>
      </c>
      <c r="C13" s="110" t="s">
        <v>1</v>
      </c>
      <c r="D13" s="112" t="s">
        <v>45</v>
      </c>
      <c r="E13" s="79">
        <v>102.4</v>
      </c>
    </row>
    <row r="14" spans="1:6" s="2" customFormat="1" ht="28.5" customHeight="1" x14ac:dyDescent="0.3">
      <c r="A14" s="111" t="s">
        <v>6</v>
      </c>
      <c r="B14" s="114">
        <v>87311810356</v>
      </c>
      <c r="C14" s="110" t="s">
        <v>2</v>
      </c>
      <c r="D14" s="112" t="s">
        <v>44</v>
      </c>
      <c r="E14" s="79">
        <v>11.21</v>
      </c>
    </row>
    <row r="15" spans="1:6" s="2" customFormat="1" ht="33.75" customHeight="1" x14ac:dyDescent="0.3">
      <c r="A15" s="111" t="s">
        <v>62</v>
      </c>
      <c r="B15" s="114">
        <v>69086932380</v>
      </c>
      <c r="C15" s="110" t="s">
        <v>31</v>
      </c>
      <c r="D15" s="112" t="s">
        <v>46</v>
      </c>
      <c r="E15" s="79">
        <v>37.5</v>
      </c>
    </row>
    <row r="16" spans="1:6" s="2" customFormat="1" ht="33.9" customHeight="1" x14ac:dyDescent="0.3">
      <c r="A16" s="111" t="s">
        <v>56</v>
      </c>
      <c r="B16" s="114">
        <v>56826138353</v>
      </c>
      <c r="C16" s="110" t="s">
        <v>26</v>
      </c>
      <c r="D16" s="110" t="s">
        <v>64</v>
      </c>
      <c r="E16" s="79">
        <v>3.3</v>
      </c>
    </row>
    <row r="17" spans="1:5" s="2" customFormat="1" ht="33.9" customHeight="1" x14ac:dyDescent="0.3">
      <c r="A17" s="111" t="s">
        <v>56</v>
      </c>
      <c r="B17" s="114">
        <v>56826138353</v>
      </c>
      <c r="C17" s="110" t="s">
        <v>26</v>
      </c>
      <c r="D17" s="110" t="s">
        <v>64</v>
      </c>
      <c r="E17" s="79">
        <v>7.59</v>
      </c>
    </row>
    <row r="18" spans="1:5" s="2" customFormat="1" ht="33.9" customHeight="1" x14ac:dyDescent="0.3">
      <c r="A18" s="111" t="s">
        <v>56</v>
      </c>
      <c r="B18" s="114">
        <v>56826138353</v>
      </c>
      <c r="C18" s="110" t="s">
        <v>26</v>
      </c>
      <c r="D18" s="110" t="s">
        <v>64</v>
      </c>
      <c r="E18" s="79">
        <v>7.6</v>
      </c>
    </row>
    <row r="19" spans="1:5" s="2" customFormat="1" ht="33.9" customHeight="1" x14ac:dyDescent="0.3">
      <c r="A19" s="111" t="s">
        <v>56</v>
      </c>
      <c r="B19" s="114">
        <v>56826138353</v>
      </c>
      <c r="C19" s="110" t="s">
        <v>26</v>
      </c>
      <c r="D19" s="110" t="s">
        <v>64</v>
      </c>
      <c r="E19" s="79">
        <v>31.36</v>
      </c>
    </row>
    <row r="20" spans="1:5" s="2" customFormat="1" ht="33.9" customHeight="1" x14ac:dyDescent="0.3">
      <c r="A20" s="111" t="s">
        <v>56</v>
      </c>
      <c r="B20" s="114">
        <v>56826138353</v>
      </c>
      <c r="C20" s="110" t="s">
        <v>26</v>
      </c>
      <c r="D20" s="110" t="s">
        <v>64</v>
      </c>
      <c r="E20" s="79">
        <v>53.94</v>
      </c>
    </row>
    <row r="21" spans="1:5" s="2" customFormat="1" ht="33.9" customHeight="1" x14ac:dyDescent="0.3">
      <c r="A21" s="111" t="s">
        <v>55</v>
      </c>
      <c r="B21" s="104">
        <v>38812451417</v>
      </c>
      <c r="C21" s="110" t="s">
        <v>26</v>
      </c>
      <c r="D21" s="110" t="s">
        <v>5</v>
      </c>
      <c r="E21" s="79">
        <v>188.08</v>
      </c>
    </row>
    <row r="22" spans="1:5" s="2" customFormat="1" ht="33.9" customHeight="1" x14ac:dyDescent="0.3">
      <c r="A22" s="111" t="s">
        <v>28</v>
      </c>
      <c r="B22" s="114">
        <v>4201603871</v>
      </c>
      <c r="C22" s="110" t="s">
        <v>26</v>
      </c>
      <c r="D22" s="110" t="s">
        <v>29</v>
      </c>
      <c r="E22" s="79">
        <v>41.48</v>
      </c>
    </row>
    <row r="23" spans="1:5" s="2" customFormat="1" ht="33.9" customHeight="1" x14ac:dyDescent="0.3">
      <c r="A23" s="99" t="s">
        <v>60</v>
      </c>
      <c r="B23" s="113">
        <v>10133376712</v>
      </c>
      <c r="C23" s="101" t="s">
        <v>61</v>
      </c>
      <c r="D23" s="102" t="s">
        <v>68</v>
      </c>
      <c r="E23" s="78">
        <v>75</v>
      </c>
    </row>
    <row r="24" spans="1:5" s="2" customFormat="1" ht="33.9" customHeight="1" x14ac:dyDescent="0.3">
      <c r="A24" s="111" t="s">
        <v>10</v>
      </c>
      <c r="B24" s="104">
        <v>85821130368</v>
      </c>
      <c r="C24" s="110" t="s">
        <v>1</v>
      </c>
      <c r="D24" s="110" t="s">
        <v>15</v>
      </c>
      <c r="E24" s="79">
        <v>1.66</v>
      </c>
    </row>
    <row r="25" spans="1:5" s="2" customFormat="1" ht="33.9" customHeight="1" x14ac:dyDescent="0.3">
      <c r="A25" s="99" t="s">
        <v>50</v>
      </c>
      <c r="B25" s="113">
        <v>84456801514</v>
      </c>
      <c r="C25" s="101" t="s">
        <v>51</v>
      </c>
      <c r="D25" s="101" t="s">
        <v>67</v>
      </c>
      <c r="E25" s="78">
        <v>26.54</v>
      </c>
    </row>
    <row r="26" spans="1:5" s="2" customFormat="1" ht="33.9" customHeight="1" x14ac:dyDescent="0.3">
      <c r="A26" s="111" t="s">
        <v>57</v>
      </c>
      <c r="B26" s="109">
        <v>68419124305</v>
      </c>
      <c r="C26" s="110" t="s">
        <v>1</v>
      </c>
      <c r="D26" s="110" t="s">
        <v>66</v>
      </c>
      <c r="E26" s="79">
        <v>21.24</v>
      </c>
    </row>
    <row r="27" spans="1:5" s="2" customFormat="1" ht="33.9" customHeight="1" x14ac:dyDescent="0.3">
      <c r="A27" s="111" t="s">
        <v>52</v>
      </c>
      <c r="B27" s="109">
        <v>85821130368</v>
      </c>
      <c r="C27" s="110" t="s">
        <v>1</v>
      </c>
      <c r="D27" s="112" t="s">
        <v>69</v>
      </c>
      <c r="E27" s="79">
        <v>8.3000000000000007</v>
      </c>
    </row>
    <row r="28" spans="1:5" s="2" customFormat="1" ht="33.9" customHeight="1" x14ac:dyDescent="0.3">
      <c r="A28" s="111" t="s">
        <v>58</v>
      </c>
      <c r="B28" s="109">
        <v>52508873833</v>
      </c>
      <c r="C28" s="110" t="s">
        <v>26</v>
      </c>
      <c r="D28" s="112" t="s">
        <v>59</v>
      </c>
      <c r="E28" s="79">
        <v>66.39</v>
      </c>
    </row>
    <row r="29" spans="1:5" s="2" customFormat="1" ht="33.9" customHeight="1" x14ac:dyDescent="0.3">
      <c r="A29" s="99" t="s">
        <v>79</v>
      </c>
      <c r="B29" s="100">
        <v>79478632402</v>
      </c>
      <c r="C29" s="101" t="s">
        <v>31</v>
      </c>
      <c r="D29" s="102" t="s">
        <v>82</v>
      </c>
      <c r="E29" s="78">
        <v>3633.35</v>
      </c>
    </row>
    <row r="30" spans="1:5" s="2" customFormat="1" ht="33.9" customHeight="1" x14ac:dyDescent="0.3">
      <c r="A30" s="99" t="s">
        <v>80</v>
      </c>
      <c r="B30" s="100">
        <v>10612971800</v>
      </c>
      <c r="C30" s="101" t="s">
        <v>31</v>
      </c>
      <c r="D30" s="102" t="s">
        <v>82</v>
      </c>
      <c r="E30" s="78">
        <v>2847.01</v>
      </c>
    </row>
    <row r="31" spans="1:5" s="2" customFormat="1" ht="33.9" customHeight="1" thickBot="1" x14ac:dyDescent="0.35">
      <c r="A31" s="128" t="s">
        <v>16</v>
      </c>
      <c r="B31" s="128"/>
      <c r="C31" s="128"/>
      <c r="D31" s="128"/>
      <c r="E31" s="128"/>
    </row>
    <row r="32" spans="1:5" s="2" customFormat="1" ht="33.9" customHeight="1" thickTop="1" x14ac:dyDescent="0.3">
      <c r="A32" s="133" t="s">
        <v>21</v>
      </c>
      <c r="B32" s="133"/>
      <c r="C32" s="43" t="s">
        <v>23</v>
      </c>
      <c r="D32" s="130" t="s">
        <v>24</v>
      </c>
      <c r="E32" s="130"/>
    </row>
    <row r="33" spans="1:5" s="2" customFormat="1" ht="33.9" customHeight="1" x14ac:dyDescent="0.3">
      <c r="A33" s="131" t="s">
        <v>22</v>
      </c>
      <c r="B33" s="131"/>
      <c r="C33" s="44" t="s">
        <v>39</v>
      </c>
      <c r="D33" s="132" t="s">
        <v>25</v>
      </c>
      <c r="E33" s="132"/>
    </row>
    <row r="34" spans="1:5" s="2" customFormat="1" ht="44.25" customHeight="1" x14ac:dyDescent="0.3">
      <c r="A34" s="42" t="s">
        <v>116</v>
      </c>
      <c r="B34" s="9"/>
      <c r="C34" s="9"/>
      <c r="D34" s="9"/>
      <c r="E34" s="9"/>
    </row>
    <row r="35" spans="1:5" s="2" customFormat="1" ht="33.9" customHeight="1" x14ac:dyDescent="0.3">
      <c r="A35" s="127" t="s">
        <v>71</v>
      </c>
      <c r="B35" s="127"/>
      <c r="C35" s="127"/>
      <c r="D35" s="127"/>
      <c r="E35" s="127"/>
    </row>
    <row r="36" spans="1:5" s="2" customFormat="1" ht="33.9" customHeight="1" x14ac:dyDescent="0.3">
      <c r="A36" s="6" t="s">
        <v>11</v>
      </c>
      <c r="B36" s="6" t="s">
        <v>12</v>
      </c>
      <c r="C36" s="6" t="s">
        <v>13</v>
      </c>
      <c r="D36" s="6" t="s">
        <v>14</v>
      </c>
      <c r="E36" s="6" t="s">
        <v>0</v>
      </c>
    </row>
    <row r="37" spans="1:5" s="2" customFormat="1" ht="33.9" customHeight="1" x14ac:dyDescent="0.3">
      <c r="A37" s="103" t="s">
        <v>3</v>
      </c>
      <c r="B37" s="107" t="str">
        <f t="array" ref="B37">IFERROR(INDEX(#REF!,SMALL(IF(#REF!=rngInvoice,ROW(#REF!)-ROW(#REF!)), ROW(#REF!)), MATCH($B$6,#REF!, 0)),"")</f>
        <v/>
      </c>
      <c r="C37" s="105" t="s">
        <v>83</v>
      </c>
      <c r="D37" s="105" t="s">
        <v>117</v>
      </c>
      <c r="E37" s="108">
        <v>2108.6999999999998</v>
      </c>
    </row>
    <row r="38" spans="1:5" ht="33.9" customHeight="1" x14ac:dyDescent="0.3">
      <c r="A38" s="103" t="s">
        <v>3</v>
      </c>
      <c r="B38" s="107"/>
      <c r="C38" s="105" t="s">
        <v>83</v>
      </c>
      <c r="D38" s="106" t="s">
        <v>118</v>
      </c>
      <c r="E38" s="108">
        <v>88224.85</v>
      </c>
    </row>
    <row r="39" spans="1:5" ht="33.9" customHeight="1" x14ac:dyDescent="0.3">
      <c r="A39" s="103" t="s">
        <v>3</v>
      </c>
      <c r="B39" s="107"/>
      <c r="C39" s="105" t="s">
        <v>83</v>
      </c>
      <c r="D39" s="105" t="s">
        <v>72</v>
      </c>
      <c r="E39" s="108">
        <v>14557.1</v>
      </c>
    </row>
    <row r="40" spans="1:5" ht="33.9" customHeight="1" x14ac:dyDescent="0.3">
      <c r="A40" s="103" t="s">
        <v>3</v>
      </c>
      <c r="B40" s="109" t="str">
        <f t="array" ref="B40">IFERROR(INDEX(#REF!,SMALL(IF(#REF!=rngInvoice,ROW(#REF!)-ROW(#REF!)), ROW(#REF!)), MATCH($B$6,#REF!, 0)),"")</f>
        <v/>
      </c>
      <c r="C40" s="105" t="s">
        <v>83</v>
      </c>
      <c r="D40" s="110" t="s">
        <v>87</v>
      </c>
      <c r="E40" s="79">
        <v>336</v>
      </c>
    </row>
    <row r="41" spans="1:5" ht="33.9" customHeight="1" x14ac:dyDescent="0.3">
      <c r="A41" s="103" t="s">
        <v>74</v>
      </c>
      <c r="B41" s="104"/>
      <c r="C41" s="105" t="s">
        <v>26</v>
      </c>
      <c r="D41" s="106" t="s">
        <v>119</v>
      </c>
      <c r="E41" s="79">
        <v>5638.8</v>
      </c>
    </row>
    <row r="42" spans="1:5" ht="33.9" customHeight="1" x14ac:dyDescent="0.3">
      <c r="A42" s="103" t="s">
        <v>75</v>
      </c>
      <c r="B42" s="104" t="str">
        <f t="array" ref="B42">IFERROR(INDEX(#REF!,SMALL(IF(#REF!=rngInvoice,ROW(#REF!)-ROW(#REF!)), ROW(95:95)), MATCH($B$6,#REF!, 0)),"")</f>
        <v/>
      </c>
      <c r="C42" s="105" t="s">
        <v>26</v>
      </c>
      <c r="D42" s="106" t="s">
        <v>72</v>
      </c>
      <c r="E42" s="79">
        <v>930.42</v>
      </c>
    </row>
    <row r="43" spans="1:5" ht="33.9" customHeight="1" x14ac:dyDescent="0.3">
      <c r="A43" s="103" t="s">
        <v>75</v>
      </c>
      <c r="B43" s="104" t="str">
        <f t="array" ref="B43">IFERROR(INDEX(#REF!,SMALL(IF(#REF!=rngInvoice,ROW(#REF!)-ROW(#REF!)), ROW(96:96)), MATCH($B$6,#REF!, 0)),"")</f>
        <v/>
      </c>
      <c r="C43" s="105" t="s">
        <v>26</v>
      </c>
      <c r="D43" s="106" t="s">
        <v>76</v>
      </c>
      <c r="E43" s="79">
        <v>247.27</v>
      </c>
    </row>
    <row r="44" spans="1:5" ht="33.9" customHeight="1" x14ac:dyDescent="0.3">
      <c r="A44" s="30" t="s">
        <v>4</v>
      </c>
      <c r="B44" s="31"/>
      <c r="C44" s="32"/>
      <c r="D44" s="32"/>
      <c r="E44" s="33">
        <f>SUM(E37:E43)</f>
        <v>112043.14000000001</v>
      </c>
    </row>
    <row r="47" spans="1:5" ht="33.9" customHeight="1" x14ac:dyDescent="0.3">
      <c r="E47" s="8" t="s">
        <v>84</v>
      </c>
    </row>
    <row r="48" spans="1:5" ht="33.9" customHeight="1" x14ac:dyDescent="0.3">
      <c r="E48" s="8" t="s">
        <v>85</v>
      </c>
    </row>
  </sheetData>
  <sheetProtection selectLockedCells="1"/>
  <mergeCells count="17">
    <mergeCell ref="A4:E4"/>
    <mergeCell ref="A5:B5"/>
    <mergeCell ref="D5:E5"/>
    <mergeCell ref="A1:E1"/>
    <mergeCell ref="A2:B2"/>
    <mergeCell ref="A3:B3"/>
    <mergeCell ref="D2:E2"/>
    <mergeCell ref="D3:E3"/>
    <mergeCell ref="A33:B33"/>
    <mergeCell ref="D33:E33"/>
    <mergeCell ref="A35:E35"/>
    <mergeCell ref="A6:B6"/>
    <mergeCell ref="D6:E6"/>
    <mergeCell ref="A8:E8"/>
    <mergeCell ref="A31:E31"/>
    <mergeCell ref="A32:B32"/>
    <mergeCell ref="D32:E32"/>
  </mergeCells>
  <conditionalFormatting sqref="E39:E41 E21:E22 E29:E30 E10:E11">
    <cfRule type="expression" dxfId="615" priority="113">
      <formula>MOD(ROW(),2)=0</formula>
    </cfRule>
    <cfRule type="expression" dxfId="614" priority="114">
      <formula>MOD(ROW(),2)=1</formula>
    </cfRule>
  </conditionalFormatting>
  <conditionalFormatting sqref="C41 A39 A41 A40:B40 D40 A29:D30 A21:A22 C21:D22 D23 A10:A11 C10:D11">
    <cfRule type="expression" dxfId="613" priority="107">
      <formula>MOD(ROW(),2)=0</formula>
    </cfRule>
  </conditionalFormatting>
  <conditionalFormatting sqref="A44:D44">
    <cfRule type="expression" dxfId="612" priority="104">
      <formula>MOD(ROW(),2)=0</formula>
    </cfRule>
  </conditionalFormatting>
  <conditionalFormatting sqref="E44">
    <cfRule type="expression" dxfId="611" priority="102">
      <formula>MOD(ROW(),2)=0</formula>
    </cfRule>
    <cfRule type="expression" dxfId="610" priority="103">
      <formula>MOD(ROW(),2)=1</formula>
    </cfRule>
  </conditionalFormatting>
  <conditionalFormatting sqref="B39 D39">
    <cfRule type="expression" dxfId="609" priority="95">
      <formula>MOD(ROW(),2)=0</formula>
    </cfRule>
  </conditionalFormatting>
  <conditionalFormatting sqref="A37:D37 C38:C40">
    <cfRule type="expression" dxfId="608" priority="94">
      <formula>MOD(ROW(),2)=0</formula>
    </cfRule>
  </conditionalFormatting>
  <conditionalFormatting sqref="E37">
    <cfRule type="expression" dxfId="607" priority="92">
      <formula>MOD(ROW(),2)=0</formula>
    </cfRule>
    <cfRule type="expression" dxfId="606" priority="93">
      <formula>MOD(ROW(),2)=1</formula>
    </cfRule>
  </conditionalFormatting>
  <conditionalFormatting sqref="C42:C43 A42:A43">
    <cfRule type="expression" dxfId="605" priority="85">
      <formula>MOD(ROW(),2)=0</formula>
    </cfRule>
  </conditionalFormatting>
  <conditionalFormatting sqref="D42:D43">
    <cfRule type="expression" dxfId="604" priority="82">
      <formula>MOD(ROW(),2)=0</formula>
    </cfRule>
  </conditionalFormatting>
  <conditionalFormatting sqref="A38:B38 D38">
    <cfRule type="expression" dxfId="603" priority="98">
      <formula>MOD(ROW(),2)=0</formula>
    </cfRule>
  </conditionalFormatting>
  <conditionalFormatting sqref="E38">
    <cfRule type="expression" dxfId="602" priority="96">
      <formula>MOD(ROW(),2)=0</formula>
    </cfRule>
    <cfRule type="expression" dxfId="601" priority="97">
      <formula>MOD(ROW(),2)=1</formula>
    </cfRule>
  </conditionalFormatting>
  <conditionalFormatting sqref="E42:E43">
    <cfRule type="expression" dxfId="600" priority="83">
      <formula>MOD(ROW(),2)=0</formula>
    </cfRule>
    <cfRule type="expression" dxfId="599" priority="84">
      <formula>MOD(ROW(),2)=1</formula>
    </cfRule>
  </conditionalFormatting>
  <conditionalFormatting sqref="E16">
    <cfRule type="expression" dxfId="598" priority="47">
      <formula>MOD(ROW(),2)=0</formula>
    </cfRule>
    <cfRule type="expression" dxfId="597" priority="48">
      <formula>MOD(ROW(),2)=1</formula>
    </cfRule>
  </conditionalFormatting>
  <conditionalFormatting sqref="D41">
    <cfRule type="expression" dxfId="596" priority="86">
      <formula>MOD(ROW(),2)=0</formula>
    </cfRule>
  </conditionalFormatting>
  <conditionalFormatting sqref="A15:A20 C15:D20 C24:D24 A24">
    <cfRule type="expression" dxfId="595" priority="73">
      <formula>MOD(ROW(),2)=0</formula>
    </cfRule>
  </conditionalFormatting>
  <conditionalFormatting sqref="E15 E17:E20 E24">
    <cfRule type="expression" dxfId="594" priority="71">
      <formula>MOD(ROW(),2)=0</formula>
    </cfRule>
    <cfRule type="expression" dxfId="593" priority="72">
      <formula>MOD(ROW(),2)=1</formula>
    </cfRule>
  </conditionalFormatting>
  <conditionalFormatting sqref="E13">
    <cfRule type="expression" dxfId="592" priority="62">
      <formula>MOD(ROW(),2)=0</formula>
    </cfRule>
    <cfRule type="expression" dxfId="591" priority="63">
      <formula>MOD(ROW(),2)=1</formula>
    </cfRule>
  </conditionalFormatting>
  <conditionalFormatting sqref="E14">
    <cfRule type="expression" dxfId="590" priority="58">
      <formula>MOD(ROW(),2)=0</formula>
    </cfRule>
    <cfRule type="expression" dxfId="589" priority="59">
      <formula>MOD(ROW(),2)=1</formula>
    </cfRule>
  </conditionalFormatting>
  <conditionalFormatting sqref="C12:D12 A12">
    <cfRule type="expression" dxfId="588" priority="67">
      <formula>MOD(ROW(),2)=0</formula>
    </cfRule>
  </conditionalFormatting>
  <conditionalFormatting sqref="E12">
    <cfRule type="expression" dxfId="587" priority="65">
      <formula>MOD(ROW(),2)=0</formula>
    </cfRule>
    <cfRule type="expression" dxfId="586" priority="66">
      <formula>MOD(ROW(),2)=1</formula>
    </cfRule>
  </conditionalFormatting>
  <conditionalFormatting sqref="D13">
    <cfRule type="expression" dxfId="585" priority="64">
      <formula>MOD(ROW(),2)=0</formula>
    </cfRule>
  </conditionalFormatting>
  <conditionalFormatting sqref="C13 A13">
    <cfRule type="expression" dxfId="584" priority="61">
      <formula>MOD(ROW(),2)=0</formula>
    </cfRule>
  </conditionalFormatting>
  <conditionalFormatting sqref="C14:D14 A14">
    <cfRule type="expression" dxfId="583" priority="60">
      <formula>MOD(ROW(),2)=0</formula>
    </cfRule>
  </conditionalFormatting>
  <conditionalFormatting sqref="A23 C23">
    <cfRule type="expression" dxfId="582" priority="30">
      <formula>MOD(ROW(),2)=0</formula>
    </cfRule>
  </conditionalFormatting>
  <conditionalFormatting sqref="E23">
    <cfRule type="expression" dxfId="581" priority="28">
      <formula>MOD(ROW(),2)=0</formula>
    </cfRule>
    <cfRule type="expression" dxfId="580" priority="29">
      <formula>MOD(ROW(),2)=1</formula>
    </cfRule>
  </conditionalFormatting>
  <conditionalFormatting sqref="A25 C25:D25">
    <cfRule type="expression" dxfId="579" priority="27">
      <formula>MOD(ROW(),2)=0</formula>
    </cfRule>
  </conditionalFormatting>
  <conditionalFormatting sqref="E25">
    <cfRule type="expression" dxfId="578" priority="25">
      <formula>MOD(ROW(),2)=0</formula>
    </cfRule>
    <cfRule type="expression" dxfId="577" priority="26">
      <formula>MOD(ROW(),2)=1</formula>
    </cfRule>
  </conditionalFormatting>
  <conditionalFormatting sqref="E27">
    <cfRule type="expression" dxfId="576" priority="15">
      <formula>MOD(ROW(),2)=0</formula>
    </cfRule>
    <cfRule type="expression" dxfId="575" priority="16">
      <formula>MOD(ROW(),2)=1</formula>
    </cfRule>
  </conditionalFormatting>
  <conditionalFormatting sqref="D26">
    <cfRule type="expression" dxfId="574" priority="21">
      <formula>MOD(ROW(),2)=0</formula>
    </cfRule>
  </conditionalFormatting>
  <conditionalFormatting sqref="E26">
    <cfRule type="expression" dxfId="573" priority="18">
      <formula>MOD(ROW(),2)=0</formula>
    </cfRule>
    <cfRule type="expression" dxfId="572" priority="19">
      <formula>MOD(ROW(),2)=1</formula>
    </cfRule>
  </conditionalFormatting>
  <conditionalFormatting sqref="A26:C26">
    <cfRule type="expression" dxfId="571" priority="20">
      <formula>MOD(ROW(),2)=0</formula>
    </cfRule>
  </conditionalFormatting>
  <conditionalFormatting sqref="A27:D27">
    <cfRule type="expression" dxfId="570" priority="17">
      <formula>MOD(ROW(),2)=0</formula>
    </cfRule>
  </conditionalFormatting>
  <conditionalFormatting sqref="E28">
    <cfRule type="expression" dxfId="569" priority="9">
      <formula>MOD(ROW(),2)=0</formula>
    </cfRule>
    <cfRule type="expression" dxfId="568" priority="10">
      <formula>MOD(ROW(),2)=1</formula>
    </cfRule>
  </conditionalFormatting>
  <conditionalFormatting sqref="A28:D28">
    <cfRule type="expression" dxfId="567" priority="1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tabSelected="1" topLeftCell="A46" zoomScaleNormal="100" workbookViewId="0">
      <selection activeCell="D51" sqref="D51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46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47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46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47" t="s">
        <v>39</v>
      </c>
      <c r="D6" s="132" t="s">
        <v>25</v>
      </c>
      <c r="E6" s="132"/>
    </row>
    <row r="7" spans="1:6" s="2" customFormat="1" ht="33.75" customHeight="1" x14ac:dyDescent="0.3">
      <c r="A7" s="45" t="s">
        <v>120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23"/>
      <c r="B10" s="29"/>
      <c r="C10" s="25"/>
      <c r="D10" s="26"/>
      <c r="E10" s="27">
        <v>0</v>
      </c>
    </row>
    <row r="11" spans="1:6" s="2" customFormat="1" ht="24.75" customHeight="1" x14ac:dyDescent="0.3">
      <c r="A11" s="116" t="s">
        <v>53</v>
      </c>
      <c r="B11" s="117">
        <v>50467974870</v>
      </c>
      <c r="C11" s="118" t="s">
        <v>2</v>
      </c>
      <c r="D11" s="119" t="s">
        <v>91</v>
      </c>
      <c r="E11" s="78">
        <v>314.47000000000003</v>
      </c>
    </row>
    <row r="12" spans="1:6" s="2" customFormat="1" ht="31.5" customHeight="1" x14ac:dyDescent="0.3">
      <c r="A12" s="120" t="s">
        <v>9</v>
      </c>
      <c r="B12" s="121">
        <v>63073332379</v>
      </c>
      <c r="C12" s="122" t="s">
        <v>1</v>
      </c>
      <c r="D12" s="122" t="s">
        <v>41</v>
      </c>
      <c r="E12" s="79">
        <v>841.54</v>
      </c>
    </row>
    <row r="13" spans="1:6" s="2" customFormat="1" ht="30.75" customHeight="1" x14ac:dyDescent="0.3">
      <c r="A13" s="116" t="s">
        <v>43</v>
      </c>
      <c r="B13" s="117">
        <v>8622180689</v>
      </c>
      <c r="C13" s="118" t="s">
        <v>26</v>
      </c>
      <c r="D13" s="118" t="s">
        <v>42</v>
      </c>
      <c r="E13" s="78">
        <v>134.37</v>
      </c>
    </row>
    <row r="14" spans="1:6" s="2" customFormat="1" ht="28.5" customHeight="1" x14ac:dyDescent="0.3">
      <c r="A14" s="120" t="s">
        <v>7</v>
      </c>
      <c r="B14" s="121">
        <v>81793146560</v>
      </c>
      <c r="C14" s="122" t="s">
        <v>1</v>
      </c>
      <c r="D14" s="125" t="s">
        <v>8</v>
      </c>
      <c r="E14" s="79">
        <v>91.63</v>
      </c>
    </row>
    <row r="15" spans="1:6" s="2" customFormat="1" ht="33.75" customHeight="1" x14ac:dyDescent="0.3">
      <c r="A15" s="120" t="s">
        <v>7</v>
      </c>
      <c r="B15" s="121">
        <v>81793146560</v>
      </c>
      <c r="C15" s="122" t="s">
        <v>1</v>
      </c>
      <c r="D15" s="125" t="s">
        <v>45</v>
      </c>
      <c r="E15" s="79">
        <v>163.19999999999999</v>
      </c>
    </row>
    <row r="16" spans="1:6" s="2" customFormat="1" ht="33.9" customHeight="1" x14ac:dyDescent="0.3">
      <c r="A16" s="120" t="s">
        <v>6</v>
      </c>
      <c r="B16" s="121">
        <v>87311810356</v>
      </c>
      <c r="C16" s="122" t="s">
        <v>2</v>
      </c>
      <c r="D16" s="125" t="s">
        <v>44</v>
      </c>
      <c r="E16" s="79">
        <v>32.6</v>
      </c>
    </row>
    <row r="17" spans="1:5" s="2" customFormat="1" ht="33.9" customHeight="1" x14ac:dyDescent="0.3">
      <c r="A17" s="120" t="s">
        <v>62</v>
      </c>
      <c r="B17" s="121">
        <v>69086932380</v>
      </c>
      <c r="C17" s="122" t="s">
        <v>31</v>
      </c>
      <c r="D17" s="125" t="s">
        <v>46</v>
      </c>
      <c r="E17" s="79">
        <v>75</v>
      </c>
    </row>
    <row r="18" spans="1:5" s="2" customFormat="1" ht="33.9" customHeight="1" x14ac:dyDescent="0.3">
      <c r="A18" s="120" t="s">
        <v>62</v>
      </c>
      <c r="B18" s="121">
        <v>69086932380</v>
      </c>
      <c r="C18" s="122" t="s">
        <v>31</v>
      </c>
      <c r="D18" s="125" t="s">
        <v>106</v>
      </c>
      <c r="E18" s="79">
        <v>538.75</v>
      </c>
    </row>
    <row r="19" spans="1:5" s="2" customFormat="1" ht="33.9" customHeight="1" x14ac:dyDescent="0.3">
      <c r="A19" s="116" t="s">
        <v>88</v>
      </c>
      <c r="B19" s="117">
        <v>55945864194</v>
      </c>
      <c r="C19" s="118" t="s">
        <v>26</v>
      </c>
      <c r="D19" s="119" t="s">
        <v>63</v>
      </c>
      <c r="E19" s="78">
        <v>37.5</v>
      </c>
    </row>
    <row r="20" spans="1:5" s="2" customFormat="1" ht="33.9" customHeight="1" x14ac:dyDescent="0.3">
      <c r="A20" s="120" t="s">
        <v>56</v>
      </c>
      <c r="B20" s="121">
        <v>56826138353</v>
      </c>
      <c r="C20" s="122" t="s">
        <v>26</v>
      </c>
      <c r="D20" s="122" t="s">
        <v>64</v>
      </c>
      <c r="E20" s="79">
        <v>5.43</v>
      </c>
    </row>
    <row r="21" spans="1:5" s="2" customFormat="1" ht="33.9" customHeight="1" x14ac:dyDescent="0.3">
      <c r="A21" s="120" t="s">
        <v>56</v>
      </c>
      <c r="B21" s="121">
        <v>56826138353</v>
      </c>
      <c r="C21" s="122" t="s">
        <v>26</v>
      </c>
      <c r="D21" s="122" t="s">
        <v>64</v>
      </c>
      <c r="E21" s="79">
        <v>11.9</v>
      </c>
    </row>
    <row r="22" spans="1:5" s="2" customFormat="1" ht="33.9" customHeight="1" x14ac:dyDescent="0.3">
      <c r="A22" s="120" t="s">
        <v>56</v>
      </c>
      <c r="B22" s="121">
        <v>56826138353</v>
      </c>
      <c r="C22" s="122" t="s">
        <v>26</v>
      </c>
      <c r="D22" s="122" t="s">
        <v>64</v>
      </c>
      <c r="E22" s="79">
        <v>5.43</v>
      </c>
    </row>
    <row r="23" spans="1:5" s="2" customFormat="1" ht="33.9" customHeight="1" x14ac:dyDescent="0.3">
      <c r="A23" s="120" t="s">
        <v>56</v>
      </c>
      <c r="B23" s="121">
        <v>56826138353</v>
      </c>
      <c r="C23" s="122" t="s">
        <v>26</v>
      </c>
      <c r="D23" s="122" t="s">
        <v>64</v>
      </c>
      <c r="E23" s="79">
        <v>58.2</v>
      </c>
    </row>
    <row r="24" spans="1:5" s="2" customFormat="1" ht="33.9" customHeight="1" x14ac:dyDescent="0.3">
      <c r="A24" s="120" t="s">
        <v>56</v>
      </c>
      <c r="B24" s="121">
        <v>56826138353</v>
      </c>
      <c r="C24" s="122" t="s">
        <v>26</v>
      </c>
      <c r="D24" s="122" t="s">
        <v>64</v>
      </c>
      <c r="E24" s="79">
        <v>29.15</v>
      </c>
    </row>
    <row r="25" spans="1:5" s="2" customFormat="1" ht="33.9" customHeight="1" x14ac:dyDescent="0.3">
      <c r="A25" s="120" t="s">
        <v>54</v>
      </c>
      <c r="B25" s="121">
        <v>45392055435</v>
      </c>
      <c r="C25" s="122" t="s">
        <v>1</v>
      </c>
      <c r="D25" s="122" t="s">
        <v>89</v>
      </c>
      <c r="E25" s="79">
        <v>178.88</v>
      </c>
    </row>
    <row r="26" spans="1:5" s="2" customFormat="1" ht="33.9" customHeight="1" x14ac:dyDescent="0.3">
      <c r="A26" s="120" t="s">
        <v>55</v>
      </c>
      <c r="B26" s="121">
        <v>38812451417</v>
      </c>
      <c r="C26" s="122" t="s">
        <v>26</v>
      </c>
      <c r="D26" s="122" t="s">
        <v>65</v>
      </c>
      <c r="E26" s="79">
        <v>209.52</v>
      </c>
    </row>
    <row r="27" spans="1:5" s="2" customFormat="1" ht="33.9" customHeight="1" x14ac:dyDescent="0.3">
      <c r="A27" s="120" t="s">
        <v>28</v>
      </c>
      <c r="B27" s="121">
        <v>4201603871</v>
      </c>
      <c r="C27" s="122" t="s">
        <v>26</v>
      </c>
      <c r="D27" s="122" t="s">
        <v>29</v>
      </c>
      <c r="E27" s="79">
        <v>41.48</v>
      </c>
    </row>
    <row r="28" spans="1:5" s="2" customFormat="1" ht="33.9" customHeight="1" x14ac:dyDescent="0.3">
      <c r="A28" s="120" t="s">
        <v>60</v>
      </c>
      <c r="B28" s="121">
        <v>10133376712</v>
      </c>
      <c r="C28" s="122" t="s">
        <v>61</v>
      </c>
      <c r="D28" s="125" t="s">
        <v>68</v>
      </c>
      <c r="E28" s="79">
        <v>75</v>
      </c>
    </row>
    <row r="29" spans="1:5" s="2" customFormat="1" ht="33.9" customHeight="1" x14ac:dyDescent="0.3">
      <c r="A29" s="116" t="s">
        <v>50</v>
      </c>
      <c r="B29" s="117">
        <v>84456801514</v>
      </c>
      <c r="C29" s="118" t="s">
        <v>51</v>
      </c>
      <c r="D29" s="118" t="s">
        <v>67</v>
      </c>
      <c r="E29" s="78">
        <v>26.54</v>
      </c>
    </row>
    <row r="30" spans="1:5" s="2" customFormat="1" ht="33.9" customHeight="1" x14ac:dyDescent="0.3">
      <c r="A30" s="120" t="s">
        <v>57</v>
      </c>
      <c r="B30" s="126">
        <v>68419124305</v>
      </c>
      <c r="C30" s="122" t="s">
        <v>1</v>
      </c>
      <c r="D30" s="122" t="s">
        <v>66</v>
      </c>
      <c r="E30" s="79">
        <v>21.24</v>
      </c>
    </row>
    <row r="31" spans="1:5" s="2" customFormat="1" ht="33.9" customHeight="1" x14ac:dyDescent="0.3">
      <c r="A31" s="120" t="s">
        <v>52</v>
      </c>
      <c r="B31" s="126">
        <v>85821130368</v>
      </c>
      <c r="C31" s="122" t="s">
        <v>1</v>
      </c>
      <c r="D31" s="125" t="s">
        <v>89</v>
      </c>
      <c r="E31" s="79">
        <v>1.66</v>
      </c>
    </row>
    <row r="32" spans="1:5" s="2" customFormat="1" ht="33.9" customHeight="1" x14ac:dyDescent="0.3">
      <c r="A32" s="120" t="s">
        <v>52</v>
      </c>
      <c r="B32" s="126">
        <v>85821130368</v>
      </c>
      <c r="C32" s="122" t="s">
        <v>1</v>
      </c>
      <c r="D32" s="125" t="s">
        <v>69</v>
      </c>
      <c r="E32" s="79">
        <v>8.3000000000000007</v>
      </c>
    </row>
    <row r="33" spans="1:5" s="2" customFormat="1" ht="33.9" customHeight="1" x14ac:dyDescent="0.3">
      <c r="A33" s="120" t="s">
        <v>58</v>
      </c>
      <c r="B33" s="126">
        <v>52508873833</v>
      </c>
      <c r="C33" s="122" t="s">
        <v>26</v>
      </c>
      <c r="D33" s="125" t="s">
        <v>59</v>
      </c>
      <c r="E33" s="79">
        <v>48.51</v>
      </c>
    </row>
    <row r="34" spans="1:5" s="2" customFormat="1" ht="44.25" customHeight="1" x14ac:dyDescent="0.3">
      <c r="A34" s="116" t="s">
        <v>77</v>
      </c>
      <c r="B34" s="123">
        <v>55868535067</v>
      </c>
      <c r="C34" s="118" t="s">
        <v>27</v>
      </c>
      <c r="D34" s="118" t="s">
        <v>78</v>
      </c>
      <c r="E34" s="78">
        <v>25383.25</v>
      </c>
    </row>
    <row r="35" spans="1:5" s="2" customFormat="1" ht="33.9" customHeight="1" x14ac:dyDescent="0.3">
      <c r="A35" s="116" t="s">
        <v>79</v>
      </c>
      <c r="B35" s="123">
        <v>79478632402</v>
      </c>
      <c r="C35" s="118" t="s">
        <v>31</v>
      </c>
      <c r="D35" s="124" t="s">
        <v>82</v>
      </c>
      <c r="E35" s="78">
        <v>3633.35</v>
      </c>
    </row>
    <row r="36" spans="1:5" s="2" customFormat="1" ht="33.9" customHeight="1" x14ac:dyDescent="0.3">
      <c r="A36" s="116" t="s">
        <v>80</v>
      </c>
      <c r="B36" s="123">
        <v>10612971800</v>
      </c>
      <c r="C36" s="118" t="s">
        <v>31</v>
      </c>
      <c r="D36" s="124" t="s">
        <v>82</v>
      </c>
      <c r="E36" s="78">
        <v>2847.01</v>
      </c>
    </row>
    <row r="37" spans="1:5" s="2" customFormat="1" ht="33.9" customHeight="1" x14ac:dyDescent="0.3">
      <c r="A37" s="30" t="s">
        <v>4</v>
      </c>
      <c r="B37" s="31"/>
      <c r="C37" s="32"/>
      <c r="D37" s="32"/>
      <c r="E37" s="33">
        <f>SUM(E10:E36)</f>
        <v>34813.909999999996</v>
      </c>
    </row>
    <row r="40" spans="1:5" ht="33.9" customHeight="1" thickBot="1" x14ac:dyDescent="0.35">
      <c r="A40" s="128" t="s">
        <v>16</v>
      </c>
      <c r="B40" s="128"/>
      <c r="C40" s="128"/>
      <c r="D40" s="128"/>
      <c r="E40" s="128"/>
    </row>
    <row r="41" spans="1:5" ht="33.9" customHeight="1" thickTop="1" x14ac:dyDescent="0.3">
      <c r="A41" s="133" t="s">
        <v>21</v>
      </c>
      <c r="B41" s="133"/>
      <c r="C41" s="46" t="s">
        <v>23</v>
      </c>
      <c r="D41" s="130" t="s">
        <v>24</v>
      </c>
      <c r="E41" s="130"/>
    </row>
    <row r="42" spans="1:5" ht="33.9" customHeight="1" x14ac:dyDescent="0.3">
      <c r="A42" s="131" t="s">
        <v>22</v>
      </c>
      <c r="B42" s="131"/>
      <c r="C42" s="47" t="s">
        <v>39</v>
      </c>
      <c r="D42" s="132" t="s">
        <v>25</v>
      </c>
      <c r="E42" s="132"/>
    </row>
    <row r="43" spans="1:5" ht="33.9" customHeight="1" x14ac:dyDescent="0.3">
      <c r="A43" s="45" t="s">
        <v>120</v>
      </c>
      <c r="B43" s="9"/>
      <c r="C43" s="9"/>
      <c r="D43" s="9"/>
      <c r="E43" s="9"/>
    </row>
    <row r="44" spans="1:5" ht="33.9" customHeight="1" x14ac:dyDescent="0.3">
      <c r="A44" s="127" t="s">
        <v>71</v>
      </c>
      <c r="B44" s="127"/>
      <c r="C44" s="127"/>
      <c r="D44" s="127"/>
      <c r="E44" s="127"/>
    </row>
    <row r="45" spans="1:5" ht="33.9" customHeight="1" x14ac:dyDescent="0.3">
      <c r="A45" s="6" t="s">
        <v>11</v>
      </c>
      <c r="B45" s="6" t="s">
        <v>12</v>
      </c>
      <c r="C45" s="6" t="s">
        <v>13</v>
      </c>
      <c r="D45" s="6" t="s">
        <v>14</v>
      </c>
      <c r="E45" s="6" t="s">
        <v>0</v>
      </c>
    </row>
    <row r="46" spans="1:5" ht="33.9" customHeight="1" x14ac:dyDescent="0.3">
      <c r="A46" s="103" t="s">
        <v>3</v>
      </c>
      <c r="B46" s="107" t="str">
        <f t="array" ref="B46">IFERROR(INDEX(#REF!,SMALL(IF(#REF!=rngInvoice,ROW(#REF!)-ROW(#REF!)), ROW(#REF!)), MATCH($B$6,#REF!, 0)),"")</f>
        <v/>
      </c>
      <c r="C46" s="105" t="s">
        <v>83</v>
      </c>
      <c r="D46" s="105" t="s">
        <v>121</v>
      </c>
      <c r="E46" s="108">
        <v>2500.4</v>
      </c>
    </row>
    <row r="47" spans="1:5" ht="33.9" customHeight="1" x14ac:dyDescent="0.3">
      <c r="A47" s="103" t="s">
        <v>3</v>
      </c>
      <c r="B47" s="107"/>
      <c r="C47" s="105" t="s">
        <v>83</v>
      </c>
      <c r="D47" s="106" t="s">
        <v>122</v>
      </c>
      <c r="E47" s="108">
        <v>87333.87</v>
      </c>
    </row>
    <row r="48" spans="1:5" ht="33.9" customHeight="1" x14ac:dyDescent="0.3">
      <c r="A48" s="103" t="s">
        <v>3</v>
      </c>
      <c r="B48" s="107"/>
      <c r="C48" s="105" t="s">
        <v>83</v>
      </c>
      <c r="D48" s="105" t="s">
        <v>72</v>
      </c>
      <c r="E48" s="108">
        <v>14410.12</v>
      </c>
    </row>
    <row r="49" spans="1:5" ht="33.9" customHeight="1" x14ac:dyDescent="0.3">
      <c r="A49" s="103" t="s">
        <v>3</v>
      </c>
      <c r="B49" s="109" t="str">
        <f t="array" ref="B49">IFERROR(INDEX(#REF!,SMALL(IF(#REF!=rngInvoice,ROW(#REF!)-ROW(#REF!)), ROW(#REF!)), MATCH($B$6,#REF!, 0)),"")</f>
        <v/>
      </c>
      <c r="C49" s="105" t="s">
        <v>83</v>
      </c>
      <c r="D49" s="110" t="s">
        <v>90</v>
      </c>
      <c r="E49" s="79">
        <v>4200</v>
      </c>
    </row>
    <row r="50" spans="1:5" ht="33.9" customHeight="1" x14ac:dyDescent="0.3">
      <c r="A50" s="103" t="s">
        <v>74</v>
      </c>
      <c r="B50" s="104"/>
      <c r="C50" s="105" t="s">
        <v>26</v>
      </c>
      <c r="D50" s="106" t="s">
        <v>123</v>
      </c>
      <c r="E50" s="79">
        <v>5846.8</v>
      </c>
    </row>
    <row r="51" spans="1:5" ht="33.9" customHeight="1" x14ac:dyDescent="0.3">
      <c r="A51" s="103" t="s">
        <v>75</v>
      </c>
      <c r="B51" s="104" t="str">
        <f t="array" ref="B51">IFERROR(INDEX(#REF!,SMALL(IF(#REF!=rngInvoice,ROW(#REF!)-ROW(#REF!)), ROW(95:95)), MATCH($B$6,#REF!, 0)),"")</f>
        <v/>
      </c>
      <c r="C51" s="105" t="s">
        <v>26</v>
      </c>
      <c r="D51" s="106" t="s">
        <v>72</v>
      </c>
      <c r="E51" s="79">
        <v>967.05</v>
      </c>
    </row>
    <row r="52" spans="1:5" ht="33.9" customHeight="1" x14ac:dyDescent="0.3">
      <c r="A52" s="103" t="s">
        <v>75</v>
      </c>
      <c r="B52" s="104" t="str">
        <f t="array" ref="B52">IFERROR(INDEX(#REF!,SMALL(IF(#REF!=rngInvoice,ROW(#REF!)-ROW(#REF!)), ROW(96:96)), MATCH($B$6,#REF!, 0)),"")</f>
        <v/>
      </c>
      <c r="C52" s="105" t="s">
        <v>26</v>
      </c>
      <c r="D52" s="106" t="s">
        <v>76</v>
      </c>
      <c r="E52" s="79">
        <v>235</v>
      </c>
    </row>
    <row r="53" spans="1:5" ht="33.9" customHeight="1" x14ac:dyDescent="0.3">
      <c r="A53" s="103" t="s">
        <v>75</v>
      </c>
      <c r="B53" s="104"/>
      <c r="C53" s="105" t="s">
        <v>26</v>
      </c>
      <c r="D53" s="110" t="s">
        <v>90</v>
      </c>
      <c r="E53" s="79">
        <v>500</v>
      </c>
    </row>
    <row r="54" spans="1:5" ht="33.9" customHeight="1" x14ac:dyDescent="0.3">
      <c r="A54" s="103" t="s">
        <v>127</v>
      </c>
      <c r="B54" s="35"/>
      <c r="C54" s="36" t="s">
        <v>83</v>
      </c>
      <c r="D54" s="36" t="s">
        <v>128</v>
      </c>
      <c r="E54" s="37">
        <v>630</v>
      </c>
    </row>
    <row r="55" spans="1:5" ht="33.9" customHeight="1" x14ac:dyDescent="0.3">
      <c r="A55" s="30" t="s">
        <v>4</v>
      </c>
      <c r="B55" s="31"/>
      <c r="C55" s="32"/>
      <c r="D55" s="32"/>
      <c r="E55" s="33">
        <f>SUM(E46:E54)</f>
        <v>116623.23999999999</v>
      </c>
    </row>
    <row r="58" spans="1:5" ht="33.9" customHeight="1" x14ac:dyDescent="0.3">
      <c r="E58" s="8" t="s">
        <v>84</v>
      </c>
    </row>
    <row r="59" spans="1:5" ht="33.9" customHeight="1" x14ac:dyDescent="0.3">
      <c r="E59" s="8" t="s">
        <v>85</v>
      </c>
    </row>
  </sheetData>
  <sheetProtection selectLockedCells="1"/>
  <mergeCells count="17">
    <mergeCell ref="A40:E40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1:B41"/>
    <mergeCell ref="D41:E41"/>
    <mergeCell ref="A42:B42"/>
    <mergeCell ref="D42:E42"/>
    <mergeCell ref="A44:E44"/>
  </mergeCells>
  <conditionalFormatting sqref="E26 E34:E36 E53 E48:E50 E17:E18 E10:E11">
    <cfRule type="expression" dxfId="566" priority="35">
      <formula>MOD(ROW(),2)=0</formula>
    </cfRule>
    <cfRule type="expression" dxfId="565" priority="36">
      <formula>MOD(ROW(),2)=1</formula>
    </cfRule>
  </conditionalFormatting>
  <conditionalFormatting sqref="A35:D36 A48 A50 D28 C10:D10 D53 D49 A49:B49 C47:C50 C54:D54 C11 C17:D19 A17:A19 A10:A11">
    <cfRule type="expression" dxfId="564" priority="29">
      <formula>MOD(ROW(),2)=0</formula>
    </cfRule>
  </conditionalFormatting>
  <conditionalFormatting sqref="A55:D55">
    <cfRule type="expression" dxfId="563" priority="28">
      <formula>MOD(ROW(),2)=0</formula>
    </cfRule>
  </conditionalFormatting>
  <conditionalFormatting sqref="E55">
    <cfRule type="expression" dxfId="562" priority="26">
      <formula>MOD(ROW(),2)=0</formula>
    </cfRule>
    <cfRule type="expression" dxfId="561" priority="27">
      <formula>MOD(ROW(),2)=1</formula>
    </cfRule>
  </conditionalFormatting>
  <conditionalFormatting sqref="B48 D48">
    <cfRule type="expression" dxfId="560" priority="22">
      <formula>MOD(ROW(),2)=0</formula>
    </cfRule>
  </conditionalFormatting>
  <conditionalFormatting sqref="A46:D46">
    <cfRule type="expression" dxfId="559" priority="21">
      <formula>MOD(ROW(),2)=0</formula>
    </cfRule>
  </conditionalFormatting>
  <conditionalFormatting sqref="E46">
    <cfRule type="expression" dxfId="558" priority="19">
      <formula>MOD(ROW(),2)=0</formula>
    </cfRule>
    <cfRule type="expression" dxfId="557" priority="20">
      <formula>MOD(ROW(),2)=1</formula>
    </cfRule>
  </conditionalFormatting>
  <conditionalFormatting sqref="C51:C53 A51:A54">
    <cfRule type="expression" dxfId="556" priority="17">
      <formula>MOD(ROW(),2)=0</formula>
    </cfRule>
  </conditionalFormatting>
  <conditionalFormatting sqref="D51:D52">
    <cfRule type="expression" dxfId="555" priority="14">
      <formula>MOD(ROW(),2)=0</formula>
    </cfRule>
  </conditionalFormatting>
  <conditionalFormatting sqref="A33:D33">
    <cfRule type="expression" dxfId="554" priority="13">
      <formula>MOD(ROW(),2)=0</formula>
    </cfRule>
  </conditionalFormatting>
  <conditionalFormatting sqref="A20:A24 C20:D24 A26 C26:D26 A37:D37 A34:D34 A13 C13:D13">
    <cfRule type="expression" dxfId="553" priority="82">
      <formula>MOD(ROW(),2)=0</formula>
    </cfRule>
  </conditionalFormatting>
  <conditionalFormatting sqref="E37 E21:E24 E13 E54">
    <cfRule type="expression" dxfId="552" priority="80">
      <formula>MOD(ROW(),2)=0</formula>
    </cfRule>
    <cfRule type="expression" dxfId="551" priority="81">
      <formula>MOD(ROW(),2)=1</formula>
    </cfRule>
  </conditionalFormatting>
  <conditionalFormatting sqref="E15">
    <cfRule type="expression" dxfId="550" priority="71">
      <formula>MOD(ROW(),2)=0</formula>
    </cfRule>
    <cfRule type="expression" dxfId="549" priority="72">
      <formula>MOD(ROW(),2)=1</formula>
    </cfRule>
  </conditionalFormatting>
  <conditionalFormatting sqref="E16">
    <cfRule type="expression" dxfId="548" priority="67">
      <formula>MOD(ROW(),2)=0</formula>
    </cfRule>
    <cfRule type="expression" dxfId="547" priority="68">
      <formula>MOD(ROW(),2)=1</formula>
    </cfRule>
  </conditionalFormatting>
  <conditionalFormatting sqref="A12 C12:D12">
    <cfRule type="expression" dxfId="546" priority="79">
      <formula>MOD(ROW(),2)=0</formula>
    </cfRule>
  </conditionalFormatting>
  <conditionalFormatting sqref="E12">
    <cfRule type="expression" dxfId="545" priority="77">
      <formula>MOD(ROW(),2)=0</formula>
    </cfRule>
    <cfRule type="expression" dxfId="544" priority="78">
      <formula>MOD(ROW(),2)=1</formula>
    </cfRule>
  </conditionalFormatting>
  <conditionalFormatting sqref="C14:D14 A14">
    <cfRule type="expression" dxfId="543" priority="76">
      <formula>MOD(ROW(),2)=0</formula>
    </cfRule>
  </conditionalFormatting>
  <conditionalFormatting sqref="E14">
    <cfRule type="expression" dxfId="542" priority="74">
      <formula>MOD(ROW(),2)=0</formula>
    </cfRule>
    <cfRule type="expression" dxfId="541" priority="75">
      <formula>MOD(ROW(),2)=1</formula>
    </cfRule>
  </conditionalFormatting>
  <conditionalFormatting sqref="D15">
    <cfRule type="expression" dxfId="540" priority="73">
      <formula>MOD(ROW(),2)=0</formula>
    </cfRule>
  </conditionalFormatting>
  <conditionalFormatting sqref="C15 A15">
    <cfRule type="expression" dxfId="539" priority="70">
      <formula>MOD(ROW(),2)=0</formula>
    </cfRule>
  </conditionalFormatting>
  <conditionalFormatting sqref="C16:D16 A16">
    <cfRule type="expression" dxfId="538" priority="69">
      <formula>MOD(ROW(),2)=0</formula>
    </cfRule>
  </conditionalFormatting>
  <conditionalFormatting sqref="E20">
    <cfRule type="expression" dxfId="537" priority="57">
      <formula>MOD(ROW(),2)=0</formula>
    </cfRule>
    <cfRule type="expression" dxfId="536" priority="58">
      <formula>MOD(ROW(),2)=1</formula>
    </cfRule>
  </conditionalFormatting>
  <conditionalFormatting sqref="E19">
    <cfRule type="expression" dxfId="535" priority="59">
      <formula>MOD(ROW(),2)=0</formula>
    </cfRule>
    <cfRule type="expression" dxfId="534" priority="60">
      <formula>MOD(ROW(),2)=1</formula>
    </cfRule>
  </conditionalFormatting>
  <conditionalFormatting sqref="E25">
    <cfRule type="expression" dxfId="533" priority="54">
      <formula>MOD(ROW(),2)=0</formula>
    </cfRule>
    <cfRule type="expression" dxfId="532" priority="55">
      <formula>MOD(ROW(),2)=1</formula>
    </cfRule>
  </conditionalFormatting>
  <conditionalFormatting sqref="C25:D25 A25">
    <cfRule type="expression" dxfId="531" priority="56">
      <formula>MOD(ROW(),2)=0</formula>
    </cfRule>
  </conditionalFormatting>
  <conditionalFormatting sqref="C27:D27 A27">
    <cfRule type="expression" dxfId="530" priority="53">
      <formula>MOD(ROW(),2)=0</formula>
    </cfRule>
  </conditionalFormatting>
  <conditionalFormatting sqref="E27">
    <cfRule type="expression" dxfId="529" priority="51">
      <formula>MOD(ROW(),2)=0</formula>
    </cfRule>
    <cfRule type="expression" dxfId="528" priority="52">
      <formula>MOD(ROW(),2)=1</formula>
    </cfRule>
  </conditionalFormatting>
  <conditionalFormatting sqref="A28 C28">
    <cfRule type="expression" dxfId="527" priority="50">
      <formula>MOD(ROW(),2)=0</formula>
    </cfRule>
  </conditionalFormatting>
  <conditionalFormatting sqref="E28">
    <cfRule type="expression" dxfId="526" priority="48">
      <formula>MOD(ROW(),2)=0</formula>
    </cfRule>
    <cfRule type="expression" dxfId="525" priority="49">
      <formula>MOD(ROW(),2)=1</formula>
    </cfRule>
  </conditionalFormatting>
  <conditionalFormatting sqref="A29 C29:D29">
    <cfRule type="expression" dxfId="524" priority="47">
      <formula>MOD(ROW(),2)=0</formula>
    </cfRule>
  </conditionalFormatting>
  <conditionalFormatting sqref="E29">
    <cfRule type="expression" dxfId="523" priority="45">
      <formula>MOD(ROW(),2)=0</formula>
    </cfRule>
    <cfRule type="expression" dxfId="522" priority="46">
      <formula>MOD(ROW(),2)=1</formula>
    </cfRule>
  </conditionalFormatting>
  <conditionalFormatting sqref="E32">
    <cfRule type="expression" dxfId="521" priority="30">
      <formula>MOD(ROW(),2)=0</formula>
    </cfRule>
    <cfRule type="expression" dxfId="520" priority="31">
      <formula>MOD(ROW(),2)=1</formula>
    </cfRule>
  </conditionalFormatting>
  <conditionalFormatting sqref="D30">
    <cfRule type="expression" dxfId="519" priority="38">
      <formula>MOD(ROW(),2)=0</formula>
    </cfRule>
  </conditionalFormatting>
  <conditionalFormatting sqref="A30:C30">
    <cfRule type="expression" dxfId="518" priority="84">
      <formula>MOD(ROW(),2)=0</formula>
    </cfRule>
  </conditionalFormatting>
  <conditionalFormatting sqref="E30">
    <cfRule type="expression" dxfId="517" priority="33">
      <formula>MOD(ROW(),2)=0</formula>
    </cfRule>
    <cfRule type="expression" dxfId="516" priority="34">
      <formula>MOD(ROW(),2)=1</formula>
    </cfRule>
  </conditionalFormatting>
  <conditionalFormatting sqref="A32:D32">
    <cfRule type="expression" dxfId="515" priority="32">
      <formula>MOD(ROW(),2)=0</formula>
    </cfRule>
  </conditionalFormatting>
  <conditionalFormatting sqref="A47:B47 D47">
    <cfRule type="expression" dxfId="514" priority="25">
      <formula>MOD(ROW(),2)=0</formula>
    </cfRule>
  </conditionalFormatting>
  <conditionalFormatting sqref="E47">
    <cfRule type="expression" dxfId="513" priority="23">
      <formula>MOD(ROW(),2)=0</formula>
    </cfRule>
    <cfRule type="expression" dxfId="512" priority="24">
      <formula>MOD(ROW(),2)=1</formula>
    </cfRule>
  </conditionalFormatting>
  <conditionalFormatting sqref="D50">
    <cfRule type="expression" dxfId="511" priority="18">
      <formula>MOD(ROW(),2)=0</formula>
    </cfRule>
  </conditionalFormatting>
  <conditionalFormatting sqref="E51:E52">
    <cfRule type="expression" dxfId="510" priority="15">
      <formula>MOD(ROW(),2)=0</formula>
    </cfRule>
    <cfRule type="expression" dxfId="509" priority="16">
      <formula>MOD(ROW(),2)=1</formula>
    </cfRule>
  </conditionalFormatting>
  <conditionalFormatting sqref="E33">
    <cfRule type="expression" dxfId="508" priority="11">
      <formula>MOD(ROW(),2)=0</formula>
    </cfRule>
    <cfRule type="expression" dxfId="507" priority="12">
      <formula>MOD(ROW(),2)=1</formula>
    </cfRule>
  </conditionalFormatting>
  <conditionalFormatting sqref="E31">
    <cfRule type="expression" dxfId="506" priority="7">
      <formula>MOD(ROW(),2)=0</formula>
    </cfRule>
    <cfRule type="expression" dxfId="505" priority="8">
      <formula>MOD(ROW(),2)=1</formula>
    </cfRule>
  </conditionalFormatting>
  <conditionalFormatting sqref="A31:D31">
    <cfRule type="expression" dxfId="504" priority="9">
      <formula>MOD(ROW(),2)=0</formula>
    </cfRule>
  </conditionalFormatting>
  <conditionalFormatting sqref="D11">
    <cfRule type="expression" dxfId="503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8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topLeftCell="A46" zoomScaleNormal="100" workbookViewId="0">
      <selection activeCell="D53" sqref="D53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46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47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46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47" t="s">
        <v>39</v>
      </c>
      <c r="D6" s="132" t="s">
        <v>25</v>
      </c>
      <c r="E6" s="132"/>
    </row>
    <row r="7" spans="1:6" s="2" customFormat="1" ht="33.75" customHeight="1" x14ac:dyDescent="0.3">
      <c r="A7" s="45" t="s">
        <v>129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134" t="s">
        <v>48</v>
      </c>
      <c r="B10" s="147">
        <v>38016445738</v>
      </c>
      <c r="C10" s="136" t="s">
        <v>49</v>
      </c>
      <c r="D10" s="139" t="s">
        <v>36</v>
      </c>
      <c r="E10" s="138">
        <v>165.05</v>
      </c>
    </row>
    <row r="11" spans="1:6" s="2" customFormat="1" ht="24.75" customHeight="1" x14ac:dyDescent="0.3">
      <c r="A11" s="140" t="s">
        <v>104</v>
      </c>
      <c r="B11" s="141">
        <v>38016445738</v>
      </c>
      <c r="C11" s="142" t="s">
        <v>81</v>
      </c>
      <c r="D11" s="142" t="s">
        <v>130</v>
      </c>
      <c r="E11" s="144">
        <v>963.5</v>
      </c>
    </row>
    <row r="12" spans="1:6" s="2" customFormat="1" ht="31.5" customHeight="1" x14ac:dyDescent="0.3">
      <c r="A12" s="140" t="s">
        <v>30</v>
      </c>
      <c r="B12" s="141" t="str">
        <f t="array" ref="B12">IFERROR(INDEX(#REF!,SMALL(IF(#REF!=rngInvoice,ROW(#REF!)-ROW(#REF!)), ROW(6:6)), MATCH($B$6,#REF!, 0)),"")</f>
        <v/>
      </c>
      <c r="C12" s="142" t="s">
        <v>31</v>
      </c>
      <c r="D12" s="142" t="s">
        <v>103</v>
      </c>
      <c r="E12" s="144">
        <v>85</v>
      </c>
    </row>
    <row r="13" spans="1:6" s="2" customFormat="1" ht="30.75" customHeight="1" x14ac:dyDescent="0.3">
      <c r="A13" s="140" t="s">
        <v>30</v>
      </c>
      <c r="B13" s="141" t="str">
        <f t="array" ref="B13">IFERROR(INDEX(#REF!,SMALL(IF(#REF!=rngInvoice,ROW(#REF!)-ROW(#REF!)), ROW(6:6)), MATCH($B$6,#REF!, 0)),"")</f>
        <v/>
      </c>
      <c r="C13" s="142" t="s">
        <v>31</v>
      </c>
      <c r="D13" s="142" t="s">
        <v>103</v>
      </c>
      <c r="E13" s="144">
        <v>75</v>
      </c>
    </row>
    <row r="14" spans="1:6" s="2" customFormat="1" ht="28.5" customHeight="1" x14ac:dyDescent="0.3">
      <c r="A14" s="140" t="s">
        <v>30</v>
      </c>
      <c r="B14" s="141" t="str">
        <f t="array" ref="B14">IFERROR(INDEX(#REF!,SMALL(IF(#REF!=rngInvoice,ROW(#REF!)-ROW(#REF!)), ROW(7:7)), MATCH($B$6,#REF!, 0)),"")</f>
        <v/>
      </c>
      <c r="C14" s="142" t="s">
        <v>31</v>
      </c>
      <c r="D14" s="142" t="s">
        <v>103</v>
      </c>
      <c r="E14" s="144">
        <v>145</v>
      </c>
    </row>
    <row r="15" spans="1:6" s="2" customFormat="1" ht="33.75" customHeight="1" x14ac:dyDescent="0.3">
      <c r="A15" s="140" t="s">
        <v>53</v>
      </c>
      <c r="B15" s="141">
        <v>50467974872</v>
      </c>
      <c r="C15" s="142" t="s">
        <v>2</v>
      </c>
      <c r="D15" s="145" t="s">
        <v>92</v>
      </c>
      <c r="E15" s="144">
        <v>231.66</v>
      </c>
    </row>
    <row r="16" spans="1:6" s="2" customFormat="1" ht="33.9" customHeight="1" x14ac:dyDescent="0.3">
      <c r="A16" s="140" t="s">
        <v>53</v>
      </c>
      <c r="B16" s="141">
        <v>50467974872</v>
      </c>
      <c r="C16" s="142" t="s">
        <v>2</v>
      </c>
      <c r="D16" s="145" t="s">
        <v>92</v>
      </c>
      <c r="E16" s="144">
        <v>212.38</v>
      </c>
    </row>
    <row r="17" spans="1:5" s="2" customFormat="1" ht="33.9" customHeight="1" x14ac:dyDescent="0.3">
      <c r="A17" s="134" t="s">
        <v>9</v>
      </c>
      <c r="B17" s="146">
        <v>63073332379</v>
      </c>
      <c r="C17" s="136" t="s">
        <v>1</v>
      </c>
      <c r="D17" s="139" t="s">
        <v>41</v>
      </c>
      <c r="E17" s="138">
        <v>698.75</v>
      </c>
    </row>
    <row r="18" spans="1:5" s="2" customFormat="1" ht="33.9" customHeight="1" x14ac:dyDescent="0.3">
      <c r="A18" s="134" t="s">
        <v>7</v>
      </c>
      <c r="B18" s="146">
        <v>81793146560</v>
      </c>
      <c r="C18" s="136" t="s">
        <v>1</v>
      </c>
      <c r="D18" s="137" t="s">
        <v>8</v>
      </c>
      <c r="E18" s="138">
        <v>91.57</v>
      </c>
    </row>
    <row r="19" spans="1:5" s="2" customFormat="1" ht="33.9" customHeight="1" x14ac:dyDescent="0.3">
      <c r="A19" s="134" t="s">
        <v>7</v>
      </c>
      <c r="B19" s="146">
        <v>81793146560</v>
      </c>
      <c r="C19" s="136" t="s">
        <v>1</v>
      </c>
      <c r="D19" s="137" t="s">
        <v>45</v>
      </c>
      <c r="E19" s="138">
        <v>173.94</v>
      </c>
    </row>
    <row r="20" spans="1:5" s="2" customFormat="1" ht="33.9" customHeight="1" x14ac:dyDescent="0.3">
      <c r="A20" s="134" t="s">
        <v>6</v>
      </c>
      <c r="B20" s="146">
        <v>87311810356</v>
      </c>
      <c r="C20" s="136" t="s">
        <v>2</v>
      </c>
      <c r="D20" s="137" t="s">
        <v>44</v>
      </c>
      <c r="E20" s="138">
        <v>52.07</v>
      </c>
    </row>
    <row r="21" spans="1:5" s="2" customFormat="1" ht="33.9" customHeight="1" x14ac:dyDescent="0.3">
      <c r="A21" s="134" t="s">
        <v>62</v>
      </c>
      <c r="B21" s="146">
        <v>69086932380</v>
      </c>
      <c r="C21" s="136" t="s">
        <v>31</v>
      </c>
      <c r="D21" s="137" t="s">
        <v>46</v>
      </c>
      <c r="E21" s="138">
        <v>75</v>
      </c>
    </row>
    <row r="22" spans="1:5" s="2" customFormat="1" ht="33.9" customHeight="1" x14ac:dyDescent="0.3">
      <c r="A22" s="140" t="s">
        <v>53</v>
      </c>
      <c r="B22" s="141">
        <v>50467974872</v>
      </c>
      <c r="C22" s="142" t="s">
        <v>2</v>
      </c>
      <c r="D22" s="145" t="s">
        <v>95</v>
      </c>
      <c r="E22" s="144">
        <v>99.7</v>
      </c>
    </row>
    <row r="23" spans="1:5" s="2" customFormat="1" ht="33.9" customHeight="1" x14ac:dyDescent="0.3">
      <c r="A23" s="140" t="s">
        <v>88</v>
      </c>
      <c r="B23" s="141">
        <v>55945864193</v>
      </c>
      <c r="C23" s="142" t="s">
        <v>26</v>
      </c>
      <c r="D23" s="145" t="s">
        <v>63</v>
      </c>
      <c r="E23" s="144">
        <v>37.5</v>
      </c>
    </row>
    <row r="24" spans="1:5" s="2" customFormat="1" ht="33.9" customHeight="1" x14ac:dyDescent="0.3">
      <c r="A24" s="134" t="s">
        <v>56</v>
      </c>
      <c r="B24" s="146">
        <v>56826138353</v>
      </c>
      <c r="C24" s="136" t="s">
        <v>26</v>
      </c>
      <c r="D24" s="139" t="s">
        <v>64</v>
      </c>
      <c r="E24" s="138">
        <v>5.43</v>
      </c>
    </row>
    <row r="25" spans="1:5" s="2" customFormat="1" ht="33.9" customHeight="1" x14ac:dyDescent="0.3">
      <c r="A25" s="134" t="s">
        <v>56</v>
      </c>
      <c r="B25" s="146">
        <v>56826138353</v>
      </c>
      <c r="C25" s="136" t="s">
        <v>26</v>
      </c>
      <c r="D25" s="139" t="s">
        <v>64</v>
      </c>
      <c r="E25" s="138">
        <v>9.75</v>
      </c>
    </row>
    <row r="26" spans="1:5" s="2" customFormat="1" ht="33.9" customHeight="1" x14ac:dyDescent="0.3">
      <c r="A26" s="134" t="s">
        <v>56</v>
      </c>
      <c r="B26" s="146">
        <v>56826138353</v>
      </c>
      <c r="C26" s="136" t="s">
        <v>26</v>
      </c>
      <c r="D26" s="139" t="s">
        <v>64</v>
      </c>
      <c r="E26" s="138">
        <v>7.56</v>
      </c>
    </row>
    <row r="27" spans="1:5" s="2" customFormat="1" ht="33.9" customHeight="1" x14ac:dyDescent="0.3">
      <c r="A27" s="134" t="s">
        <v>56</v>
      </c>
      <c r="B27" s="146">
        <v>56826138353</v>
      </c>
      <c r="C27" s="136" t="s">
        <v>26</v>
      </c>
      <c r="D27" s="139" t="s">
        <v>64</v>
      </c>
      <c r="E27" s="138">
        <v>44.24</v>
      </c>
    </row>
    <row r="28" spans="1:5" s="2" customFormat="1" ht="33.9" customHeight="1" x14ac:dyDescent="0.3">
      <c r="A28" s="134" t="s">
        <v>56</v>
      </c>
      <c r="B28" s="146">
        <v>56826138353</v>
      </c>
      <c r="C28" s="136" t="s">
        <v>26</v>
      </c>
      <c r="D28" s="139" t="s">
        <v>64</v>
      </c>
      <c r="E28" s="138">
        <v>56.04</v>
      </c>
    </row>
    <row r="29" spans="1:5" s="2" customFormat="1" ht="33.9" customHeight="1" x14ac:dyDescent="0.3">
      <c r="A29" s="134" t="s">
        <v>55</v>
      </c>
      <c r="B29" s="147">
        <v>38812451417</v>
      </c>
      <c r="C29" s="136" t="s">
        <v>26</v>
      </c>
      <c r="D29" s="139" t="s">
        <v>65</v>
      </c>
      <c r="E29" s="138">
        <v>193.36</v>
      </c>
    </row>
    <row r="30" spans="1:5" s="2" customFormat="1" ht="33.9" customHeight="1" x14ac:dyDescent="0.3">
      <c r="A30" s="134" t="s">
        <v>28</v>
      </c>
      <c r="B30" s="146">
        <v>4201603871</v>
      </c>
      <c r="C30" s="136" t="s">
        <v>26</v>
      </c>
      <c r="D30" s="139" t="s">
        <v>29</v>
      </c>
      <c r="E30" s="138">
        <v>41.48</v>
      </c>
    </row>
    <row r="31" spans="1:5" s="2" customFormat="1" ht="33.9" customHeight="1" x14ac:dyDescent="0.3">
      <c r="A31" s="140" t="s">
        <v>60</v>
      </c>
      <c r="B31" s="141">
        <v>10133376712</v>
      </c>
      <c r="C31" s="142" t="s">
        <v>61</v>
      </c>
      <c r="D31" s="143" t="s">
        <v>68</v>
      </c>
      <c r="E31" s="144">
        <v>75</v>
      </c>
    </row>
    <row r="32" spans="1:5" s="2" customFormat="1" ht="33.9" customHeight="1" x14ac:dyDescent="0.3">
      <c r="A32" s="140" t="s">
        <v>93</v>
      </c>
      <c r="B32" s="141">
        <v>45392055435</v>
      </c>
      <c r="C32" s="142" t="s">
        <v>1</v>
      </c>
      <c r="D32" s="145" t="s">
        <v>94</v>
      </c>
      <c r="E32" s="144">
        <v>178.88</v>
      </c>
    </row>
    <row r="33" spans="1:5" s="2" customFormat="1" ht="33.9" customHeight="1" x14ac:dyDescent="0.3">
      <c r="A33" s="134" t="s">
        <v>57</v>
      </c>
      <c r="B33" s="135">
        <v>68419124305</v>
      </c>
      <c r="C33" s="136" t="s">
        <v>1</v>
      </c>
      <c r="D33" s="139" t="s">
        <v>66</v>
      </c>
      <c r="E33" s="138">
        <v>21.24</v>
      </c>
    </row>
    <row r="34" spans="1:5" s="2" customFormat="1" ht="44.25" customHeight="1" x14ac:dyDescent="0.3">
      <c r="A34" s="134" t="s">
        <v>52</v>
      </c>
      <c r="B34" s="135">
        <v>85821130368</v>
      </c>
      <c r="C34" s="136" t="s">
        <v>1</v>
      </c>
      <c r="D34" s="137" t="s">
        <v>89</v>
      </c>
      <c r="E34" s="138">
        <v>1.66</v>
      </c>
    </row>
    <row r="35" spans="1:5" s="2" customFormat="1" ht="33.9" customHeight="1" x14ac:dyDescent="0.3">
      <c r="A35" s="134" t="s">
        <v>52</v>
      </c>
      <c r="B35" s="135">
        <v>85821130368</v>
      </c>
      <c r="C35" s="136" t="s">
        <v>1</v>
      </c>
      <c r="D35" s="137" t="s">
        <v>69</v>
      </c>
      <c r="E35" s="138">
        <v>8.3000000000000007</v>
      </c>
    </row>
    <row r="36" spans="1:5" s="2" customFormat="1" ht="33.9" customHeight="1" x14ac:dyDescent="0.3">
      <c r="A36" s="134" t="s">
        <v>58</v>
      </c>
      <c r="B36" s="135">
        <v>52508873833</v>
      </c>
      <c r="C36" s="136" t="s">
        <v>26</v>
      </c>
      <c r="D36" s="137" t="s">
        <v>59</v>
      </c>
      <c r="E36" s="138">
        <v>44.03</v>
      </c>
    </row>
    <row r="37" spans="1:5" s="2" customFormat="1" ht="33.9" customHeight="1" x14ac:dyDescent="0.3">
      <c r="A37" s="140" t="s">
        <v>77</v>
      </c>
      <c r="B37" s="148">
        <v>55868535067</v>
      </c>
      <c r="C37" s="142" t="s">
        <v>27</v>
      </c>
      <c r="D37" s="142" t="s">
        <v>78</v>
      </c>
      <c r="E37" s="144">
        <v>22844.93</v>
      </c>
    </row>
    <row r="38" spans="1:5" ht="33.9" customHeight="1" x14ac:dyDescent="0.3">
      <c r="A38" s="140" t="s">
        <v>79</v>
      </c>
      <c r="B38" s="148">
        <v>79478632402</v>
      </c>
      <c r="C38" s="142" t="s">
        <v>31</v>
      </c>
      <c r="D38" s="149" t="s">
        <v>96</v>
      </c>
      <c r="E38" s="144">
        <v>3563.38</v>
      </c>
    </row>
    <row r="39" spans="1:5" ht="33.9" customHeight="1" x14ac:dyDescent="0.3">
      <c r="A39" s="140" t="s">
        <v>80</v>
      </c>
      <c r="B39" s="148">
        <v>10612971800</v>
      </c>
      <c r="C39" s="142" t="s">
        <v>31</v>
      </c>
      <c r="D39" s="149" t="s">
        <v>82</v>
      </c>
      <c r="E39" s="48">
        <v>2679.52</v>
      </c>
    </row>
    <row r="40" spans="1:5" ht="33.9" customHeight="1" x14ac:dyDescent="0.3">
      <c r="A40" s="30" t="s">
        <v>4</v>
      </c>
      <c r="B40" s="31"/>
      <c r="C40" s="32"/>
      <c r="D40" s="32"/>
      <c r="E40" s="33">
        <f>SUM(E10:E39)</f>
        <v>32880.92</v>
      </c>
    </row>
    <row r="43" spans="1:5" ht="33.9" customHeight="1" thickBot="1" x14ac:dyDescent="0.35">
      <c r="A43" s="128" t="s">
        <v>16</v>
      </c>
      <c r="B43" s="128"/>
      <c r="C43" s="128"/>
      <c r="D43" s="128"/>
      <c r="E43" s="128"/>
    </row>
    <row r="44" spans="1:5" ht="33.9" customHeight="1" thickTop="1" x14ac:dyDescent="0.3">
      <c r="A44" s="133" t="s">
        <v>21</v>
      </c>
      <c r="B44" s="133"/>
      <c r="C44" s="46" t="s">
        <v>23</v>
      </c>
      <c r="D44" s="130" t="s">
        <v>24</v>
      </c>
      <c r="E44" s="130"/>
    </row>
    <row r="45" spans="1:5" ht="33.9" customHeight="1" x14ac:dyDescent="0.3">
      <c r="A45" s="131" t="s">
        <v>22</v>
      </c>
      <c r="B45" s="131"/>
      <c r="C45" s="47" t="s">
        <v>39</v>
      </c>
      <c r="D45" s="132" t="s">
        <v>25</v>
      </c>
      <c r="E45" s="132"/>
    </row>
    <row r="46" spans="1:5" ht="33.9" customHeight="1" x14ac:dyDescent="0.3">
      <c r="A46" s="45" t="s">
        <v>129</v>
      </c>
      <c r="B46" s="9"/>
      <c r="C46" s="9"/>
      <c r="D46" s="9"/>
      <c r="E46" s="9"/>
    </row>
    <row r="47" spans="1:5" ht="33.9" customHeight="1" x14ac:dyDescent="0.3">
      <c r="A47" s="127" t="s">
        <v>71</v>
      </c>
      <c r="B47" s="127"/>
      <c r="C47" s="127"/>
      <c r="D47" s="127"/>
      <c r="E47" s="127"/>
    </row>
    <row r="48" spans="1:5" ht="33.9" customHeight="1" x14ac:dyDescent="0.3">
      <c r="A48" s="6" t="s">
        <v>11</v>
      </c>
      <c r="B48" s="6" t="s">
        <v>12</v>
      </c>
      <c r="C48" s="6" t="s">
        <v>13</v>
      </c>
      <c r="D48" s="6" t="s">
        <v>14</v>
      </c>
      <c r="E48" s="6" t="s">
        <v>0</v>
      </c>
    </row>
    <row r="49" spans="1:5" ht="33.9" customHeight="1" x14ac:dyDescent="0.3">
      <c r="A49" s="150" t="s">
        <v>3</v>
      </c>
      <c r="B49" s="151" t="str">
        <f t="array" ref="B49">IFERROR(INDEX(#REF!,SMALL(IF(#REF!=rngInvoice,ROW(#REF!)-ROW(#REF!)), ROW(#REF!)), MATCH($B$6,#REF!, 0)),"")</f>
        <v/>
      </c>
      <c r="C49" s="152" t="s">
        <v>83</v>
      </c>
      <c r="D49" s="152" t="s">
        <v>131</v>
      </c>
      <c r="E49" s="153">
        <v>2061.38</v>
      </c>
    </row>
    <row r="50" spans="1:5" ht="33.9" customHeight="1" x14ac:dyDescent="0.3">
      <c r="A50" s="150" t="s">
        <v>3</v>
      </c>
      <c r="B50" s="151"/>
      <c r="C50" s="152" t="s">
        <v>83</v>
      </c>
      <c r="D50" s="154" t="s">
        <v>123</v>
      </c>
      <c r="E50" s="153">
        <v>91237.28</v>
      </c>
    </row>
    <row r="51" spans="1:5" ht="33.9" customHeight="1" x14ac:dyDescent="0.3">
      <c r="A51" s="150" t="s">
        <v>3</v>
      </c>
      <c r="B51" s="151"/>
      <c r="C51" s="152" t="s">
        <v>83</v>
      </c>
      <c r="D51" s="152" t="s">
        <v>72</v>
      </c>
      <c r="E51" s="153">
        <v>12905.08</v>
      </c>
    </row>
    <row r="52" spans="1:5" ht="33.9" customHeight="1" x14ac:dyDescent="0.3">
      <c r="A52" s="150" t="s">
        <v>3</v>
      </c>
      <c r="B52" s="135" t="str">
        <f t="array" ref="B52">IFERROR(INDEX(#REF!,SMALL(IF(#REF!=rngInvoice,ROW(#REF!)-ROW(#REF!)), ROW(#REF!)), MATCH($B$6,#REF!, 0)),"")</f>
        <v/>
      </c>
      <c r="C52" s="152" t="s">
        <v>83</v>
      </c>
      <c r="D52" s="136" t="s">
        <v>87</v>
      </c>
      <c r="E52" s="138">
        <v>168</v>
      </c>
    </row>
    <row r="53" spans="1:5" ht="33.9" customHeight="1" x14ac:dyDescent="0.3">
      <c r="A53" s="150" t="s">
        <v>74</v>
      </c>
      <c r="B53" s="147"/>
      <c r="C53" s="152" t="s">
        <v>26</v>
      </c>
      <c r="D53" s="154" t="s">
        <v>123</v>
      </c>
      <c r="E53" s="138">
        <v>1755.78</v>
      </c>
    </row>
    <row r="54" spans="1:5" ht="33.9" customHeight="1" x14ac:dyDescent="0.3">
      <c r="A54" s="150" t="s">
        <v>75</v>
      </c>
      <c r="B54" s="147" t="str">
        <f t="array" ref="B54">IFERROR(INDEX(#REF!,SMALL(IF(#REF!=rngInvoice,ROW(#REF!)-ROW(#REF!)), ROW(95:95)), MATCH($B$6,#REF!, 0)),"")</f>
        <v/>
      </c>
      <c r="C54" s="152" t="s">
        <v>26</v>
      </c>
      <c r="D54" s="154" t="s">
        <v>72</v>
      </c>
      <c r="E54" s="138">
        <v>289.70999999999998</v>
      </c>
    </row>
    <row r="55" spans="1:5" ht="33.9" customHeight="1" x14ac:dyDescent="0.3">
      <c r="A55" s="150" t="s">
        <v>75</v>
      </c>
      <c r="B55" s="147" t="str">
        <f t="array" ref="B55">IFERROR(INDEX(#REF!,SMALL(IF(#REF!=rngInvoice,ROW(#REF!)-ROW(#REF!)), ROW(96:96)), MATCH($B$6,#REF!, 0)),"")</f>
        <v/>
      </c>
      <c r="C55" s="152" t="s">
        <v>26</v>
      </c>
      <c r="D55" s="154" t="s">
        <v>76</v>
      </c>
      <c r="E55" s="138">
        <v>155</v>
      </c>
    </row>
    <row r="56" spans="1:5" ht="33.9" customHeight="1" x14ac:dyDescent="0.3">
      <c r="A56" s="30" t="s">
        <v>4</v>
      </c>
      <c r="B56" s="31"/>
      <c r="C56" s="32"/>
      <c r="D56" s="32"/>
      <c r="E56" s="33">
        <f>SUM(E49:E55)</f>
        <v>108572.23000000001</v>
      </c>
    </row>
    <row r="59" spans="1:5" ht="33.9" customHeight="1" x14ac:dyDescent="0.3">
      <c r="E59" s="8" t="s">
        <v>84</v>
      </c>
    </row>
    <row r="60" spans="1:5" ht="33.9" customHeight="1" x14ac:dyDescent="0.3">
      <c r="E60" s="8" t="s">
        <v>85</v>
      </c>
    </row>
  </sheetData>
  <sheetProtection selectLockedCells="1"/>
  <mergeCells count="17">
    <mergeCell ref="A43:E43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  <mergeCell ref="A44:B44"/>
    <mergeCell ref="D44:E44"/>
    <mergeCell ref="A45:B45"/>
    <mergeCell ref="D45:E45"/>
    <mergeCell ref="A47:E47"/>
  </mergeCells>
  <conditionalFormatting sqref="E29 E51:E53 E21:E22 E37 E39 E16 E12:E14">
    <cfRule type="expression" dxfId="502" priority="45">
      <formula>MOD(ROW(),2)=0</formula>
    </cfRule>
    <cfRule type="expression" dxfId="501" priority="46">
      <formula>MOD(ROW(),2)=1</formula>
    </cfRule>
  </conditionalFormatting>
  <conditionalFormatting sqref="C21:D21 C53 A51 A53 A52:B52 D52 D31 A21 A39:D39 A16 C16:D16">
    <cfRule type="expression" dxfId="500" priority="39">
      <formula>MOD(ROW(),2)=0</formula>
    </cfRule>
  </conditionalFormatting>
  <conditionalFormatting sqref="A56:D56">
    <cfRule type="expression" dxfId="499" priority="38">
      <formula>MOD(ROW(),2)=0</formula>
    </cfRule>
  </conditionalFormatting>
  <conditionalFormatting sqref="E56">
    <cfRule type="expression" dxfId="498" priority="36">
      <formula>MOD(ROW(),2)=0</formula>
    </cfRule>
    <cfRule type="expression" dxfId="497" priority="37">
      <formula>MOD(ROW(),2)=1</formula>
    </cfRule>
  </conditionalFormatting>
  <conditionalFormatting sqref="B51 D51">
    <cfRule type="expression" dxfId="496" priority="32">
      <formula>MOD(ROW(),2)=0</formula>
    </cfRule>
  </conditionalFormatting>
  <conditionalFormatting sqref="A49:D49 C50:C52">
    <cfRule type="expression" dxfId="495" priority="31">
      <formula>MOD(ROW(),2)=0</formula>
    </cfRule>
  </conditionalFormatting>
  <conditionalFormatting sqref="E49">
    <cfRule type="expression" dxfId="494" priority="29">
      <formula>MOD(ROW(),2)=0</formula>
    </cfRule>
    <cfRule type="expression" dxfId="493" priority="30">
      <formula>MOD(ROW(),2)=1</formula>
    </cfRule>
  </conditionalFormatting>
  <conditionalFormatting sqref="C54:C55 A54:A55">
    <cfRule type="expression" dxfId="492" priority="27">
      <formula>MOD(ROW(),2)=0</formula>
    </cfRule>
  </conditionalFormatting>
  <conditionalFormatting sqref="D54:D55">
    <cfRule type="expression" dxfId="491" priority="24">
      <formula>MOD(ROW(),2)=0</formula>
    </cfRule>
  </conditionalFormatting>
  <conditionalFormatting sqref="A36:D36">
    <cfRule type="expression" dxfId="490" priority="23">
      <formula>MOD(ROW(),2)=0</formula>
    </cfRule>
  </conditionalFormatting>
  <conditionalFormatting sqref="A24:A29 C24:D29 A40:D40 A37:D37">
    <cfRule type="expression" dxfId="489" priority="92">
      <formula>MOD(ROW(),2)=0</formula>
    </cfRule>
  </conditionalFormatting>
  <conditionalFormatting sqref="E40 E25:E28">
    <cfRule type="expression" dxfId="488" priority="90">
      <formula>MOD(ROW(),2)=0</formula>
    </cfRule>
    <cfRule type="expression" dxfId="487" priority="91">
      <formula>MOD(ROW(),2)=1</formula>
    </cfRule>
  </conditionalFormatting>
  <conditionalFormatting sqref="E19">
    <cfRule type="expression" dxfId="486" priority="81">
      <formula>MOD(ROW(),2)=0</formula>
    </cfRule>
    <cfRule type="expression" dxfId="485" priority="82">
      <formula>MOD(ROW(),2)=1</formula>
    </cfRule>
  </conditionalFormatting>
  <conditionalFormatting sqref="E20">
    <cfRule type="expression" dxfId="484" priority="77">
      <formula>MOD(ROW(),2)=0</formula>
    </cfRule>
    <cfRule type="expression" dxfId="483" priority="78">
      <formula>MOD(ROW(),2)=1</formula>
    </cfRule>
  </conditionalFormatting>
  <conditionalFormatting sqref="A17 C17:D17">
    <cfRule type="expression" dxfId="482" priority="89">
      <formula>MOD(ROW(),2)=0</formula>
    </cfRule>
  </conditionalFormatting>
  <conditionalFormatting sqref="E17">
    <cfRule type="expression" dxfId="481" priority="87">
      <formula>MOD(ROW(),2)=0</formula>
    </cfRule>
    <cfRule type="expression" dxfId="480" priority="88">
      <formula>MOD(ROW(),2)=1</formula>
    </cfRule>
  </conditionalFormatting>
  <conditionalFormatting sqref="C18:D18 A18">
    <cfRule type="expression" dxfId="479" priority="86">
      <formula>MOD(ROW(),2)=0</formula>
    </cfRule>
  </conditionalFormatting>
  <conditionalFormatting sqref="E18">
    <cfRule type="expression" dxfId="478" priority="84">
      <formula>MOD(ROW(),2)=0</formula>
    </cfRule>
    <cfRule type="expression" dxfId="477" priority="85">
      <formula>MOD(ROW(),2)=1</formula>
    </cfRule>
  </conditionalFormatting>
  <conditionalFormatting sqref="D19">
    <cfRule type="expression" dxfId="476" priority="83">
      <formula>MOD(ROW(),2)=0</formula>
    </cfRule>
  </conditionalFormatting>
  <conditionalFormatting sqref="C19 A19">
    <cfRule type="expression" dxfId="475" priority="80">
      <formula>MOD(ROW(),2)=0</formula>
    </cfRule>
  </conditionalFormatting>
  <conditionalFormatting sqref="C20:D20 A20">
    <cfRule type="expression" dxfId="474" priority="79">
      <formula>MOD(ROW(),2)=0</formula>
    </cfRule>
  </conditionalFormatting>
  <conditionalFormatting sqref="E24">
    <cfRule type="expression" dxfId="473" priority="67">
      <formula>MOD(ROW(),2)=0</formula>
    </cfRule>
    <cfRule type="expression" dxfId="472" priority="68">
      <formula>MOD(ROW(),2)=1</formula>
    </cfRule>
  </conditionalFormatting>
  <conditionalFormatting sqref="D22:D23">
    <cfRule type="expression" dxfId="471" priority="76">
      <formula>MOD(ROW(),2)=0</formula>
    </cfRule>
  </conditionalFormatting>
  <conditionalFormatting sqref="A23 C23">
    <cfRule type="expression" dxfId="470" priority="71">
      <formula>MOD(ROW(),2)=0</formula>
    </cfRule>
  </conditionalFormatting>
  <conditionalFormatting sqref="E23">
    <cfRule type="expression" dxfId="469" priority="69">
      <formula>MOD(ROW(),2)=0</formula>
    </cfRule>
    <cfRule type="expression" dxfId="468" priority="70">
      <formula>MOD(ROW(),2)=1</formula>
    </cfRule>
  </conditionalFormatting>
  <conditionalFormatting sqref="C30:D30 A30">
    <cfRule type="expression" dxfId="467" priority="63">
      <formula>MOD(ROW(),2)=0</formula>
    </cfRule>
  </conditionalFormatting>
  <conditionalFormatting sqref="E30">
    <cfRule type="expression" dxfId="466" priority="61">
      <formula>MOD(ROW(),2)=0</formula>
    </cfRule>
    <cfRule type="expression" dxfId="465" priority="62">
      <formula>MOD(ROW(),2)=1</formula>
    </cfRule>
  </conditionalFormatting>
  <conditionalFormatting sqref="A31 C31">
    <cfRule type="expression" dxfId="464" priority="60">
      <formula>MOD(ROW(),2)=0</formula>
    </cfRule>
  </conditionalFormatting>
  <conditionalFormatting sqref="E31">
    <cfRule type="expression" dxfId="463" priority="58">
      <formula>MOD(ROW(),2)=0</formula>
    </cfRule>
    <cfRule type="expression" dxfId="462" priority="59">
      <formula>MOD(ROW(),2)=1</formula>
    </cfRule>
  </conditionalFormatting>
  <conditionalFormatting sqref="A32 C32:D32">
    <cfRule type="expression" dxfId="461" priority="57">
      <formula>MOD(ROW(),2)=0</formula>
    </cfRule>
  </conditionalFormatting>
  <conditionalFormatting sqref="E32">
    <cfRule type="expression" dxfId="460" priority="55">
      <formula>MOD(ROW(),2)=0</formula>
    </cfRule>
    <cfRule type="expression" dxfId="459" priority="56">
      <formula>MOD(ROW(),2)=1</formula>
    </cfRule>
  </conditionalFormatting>
  <conditionalFormatting sqref="E35">
    <cfRule type="expression" dxfId="458" priority="40">
      <formula>MOD(ROW(),2)=0</formula>
    </cfRule>
    <cfRule type="expression" dxfId="457" priority="41">
      <formula>MOD(ROW(),2)=1</formula>
    </cfRule>
  </conditionalFormatting>
  <conditionalFormatting sqref="D33">
    <cfRule type="expression" dxfId="456" priority="48">
      <formula>MOD(ROW(),2)=0</formula>
    </cfRule>
  </conditionalFormatting>
  <conditionalFormatting sqref="A33:C33">
    <cfRule type="expression" dxfId="455" priority="94">
      <formula>MOD(ROW(),2)=0</formula>
    </cfRule>
  </conditionalFormatting>
  <conditionalFormatting sqref="E33">
    <cfRule type="expression" dxfId="454" priority="43">
      <formula>MOD(ROW(),2)=0</formula>
    </cfRule>
    <cfRule type="expression" dxfId="453" priority="44">
      <formula>MOD(ROW(),2)=1</formula>
    </cfRule>
  </conditionalFormatting>
  <conditionalFormatting sqref="A35:D35">
    <cfRule type="expression" dxfId="452" priority="42">
      <formula>MOD(ROW(),2)=0</formula>
    </cfRule>
  </conditionalFormatting>
  <conditionalFormatting sqref="A50:B50 D50">
    <cfRule type="expression" dxfId="451" priority="35">
      <formula>MOD(ROW(),2)=0</formula>
    </cfRule>
  </conditionalFormatting>
  <conditionalFormatting sqref="E50">
    <cfRule type="expression" dxfId="450" priority="33">
      <formula>MOD(ROW(),2)=0</formula>
    </cfRule>
    <cfRule type="expression" dxfId="449" priority="34">
      <formula>MOD(ROW(),2)=1</formula>
    </cfRule>
  </conditionalFormatting>
  <conditionalFormatting sqref="D53">
    <cfRule type="expression" dxfId="448" priority="28">
      <formula>MOD(ROW(),2)=0</formula>
    </cfRule>
  </conditionalFormatting>
  <conditionalFormatting sqref="E54:E55">
    <cfRule type="expression" dxfId="447" priority="25">
      <formula>MOD(ROW(),2)=0</formula>
    </cfRule>
    <cfRule type="expression" dxfId="446" priority="26">
      <formula>MOD(ROW(),2)=1</formula>
    </cfRule>
  </conditionalFormatting>
  <conditionalFormatting sqref="E36">
    <cfRule type="expression" dxfId="445" priority="21">
      <formula>MOD(ROW(),2)=0</formula>
    </cfRule>
    <cfRule type="expression" dxfId="444" priority="22">
      <formula>MOD(ROW(),2)=1</formula>
    </cfRule>
  </conditionalFormatting>
  <conditionalFormatting sqref="E34">
    <cfRule type="expression" dxfId="443" priority="17">
      <formula>MOD(ROW(),2)=0</formula>
    </cfRule>
    <cfRule type="expression" dxfId="442" priority="18">
      <formula>MOD(ROW(),2)=1</formula>
    </cfRule>
  </conditionalFormatting>
  <conditionalFormatting sqref="A34:D34">
    <cfRule type="expression" dxfId="441" priority="19">
      <formula>MOD(ROW(),2)=0</formula>
    </cfRule>
  </conditionalFormatting>
  <conditionalFormatting sqref="C10:D10 A10">
    <cfRule type="expression" dxfId="440" priority="14">
      <formula>MOD(ROW(),2)=0</formula>
    </cfRule>
  </conditionalFormatting>
  <conditionalFormatting sqref="E10">
    <cfRule type="expression" dxfId="439" priority="15">
      <formula>MOD(ROW(),2)=0</formula>
    </cfRule>
    <cfRule type="expression" dxfId="438" priority="16">
      <formula>MOD(ROW(),2)=1</formula>
    </cfRule>
  </conditionalFormatting>
  <conditionalFormatting sqref="E38">
    <cfRule type="expression" dxfId="437" priority="10">
      <formula>MOD(ROW(),2)=0</formula>
    </cfRule>
    <cfRule type="expression" dxfId="436" priority="11">
      <formula>MOD(ROW(),2)=1</formula>
    </cfRule>
  </conditionalFormatting>
  <conditionalFormatting sqref="A38:D38">
    <cfRule type="expression" dxfId="435" priority="9">
      <formula>MOD(ROW(),2)=0</formula>
    </cfRule>
  </conditionalFormatting>
  <conditionalFormatting sqref="C22 A22">
    <cfRule type="expression" dxfId="434" priority="5">
      <formula>MOD(ROW(),2)=0</formula>
    </cfRule>
  </conditionalFormatting>
  <conditionalFormatting sqref="E11">
    <cfRule type="expression" dxfId="433" priority="7">
      <formula>MOD(ROW(),2)=0</formula>
    </cfRule>
    <cfRule type="expression" dxfId="432" priority="8">
      <formula>MOD(ROW(),2)=1</formula>
    </cfRule>
  </conditionalFormatting>
  <conditionalFormatting sqref="A11 C11:D11">
    <cfRule type="expression" dxfId="431" priority="6">
      <formula>MOD(ROW(),2)=0</formula>
    </cfRule>
  </conditionalFormatting>
  <conditionalFormatting sqref="E15">
    <cfRule type="expression" dxfId="430" priority="3">
      <formula>MOD(ROW(),2)=0</formula>
    </cfRule>
    <cfRule type="expression" dxfId="429" priority="4">
      <formula>MOD(ROW(),2)=1</formula>
    </cfRule>
  </conditionalFormatting>
  <conditionalFormatting sqref="A15 C15:D15">
    <cfRule type="expression" dxfId="428" priority="2">
      <formula>MOD(ROW(),2)=0</formula>
    </cfRule>
  </conditionalFormatting>
  <conditionalFormatting sqref="A12:A14 C12:D14">
    <cfRule type="expression" dxfId="427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5"/>
  <sheetViews>
    <sheetView showGridLines="0" topLeftCell="A46" zoomScaleNormal="100" workbookViewId="0">
      <selection activeCell="A24" sqref="A24:E27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53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54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53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54" t="s">
        <v>39</v>
      </c>
      <c r="D6" s="132" t="s">
        <v>25</v>
      </c>
      <c r="E6" s="132"/>
    </row>
    <row r="7" spans="1:6" s="2" customFormat="1" ht="33.75" customHeight="1" x14ac:dyDescent="0.3">
      <c r="A7" s="52" t="s">
        <v>132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134" t="s">
        <v>99</v>
      </c>
      <c r="B10" s="147"/>
      <c r="C10" s="136" t="s">
        <v>27</v>
      </c>
      <c r="D10" s="136" t="s">
        <v>100</v>
      </c>
      <c r="E10" s="138">
        <v>30</v>
      </c>
    </row>
    <row r="11" spans="1:6" s="2" customFormat="1" ht="24.75" customHeight="1" x14ac:dyDescent="0.3">
      <c r="A11" s="134" t="s">
        <v>101</v>
      </c>
      <c r="B11" s="147" t="str">
        <f t="array" ref="B11">IFERROR(INDEX(#REF!,SMALL(IF(#REF!=rngInvoice,ROW(#REF!)-ROW(#REF!)), ROW(5:5)), MATCH($B$6,#REF!, 0)),"")</f>
        <v/>
      </c>
      <c r="C11" s="136" t="s">
        <v>27</v>
      </c>
      <c r="D11" s="136" t="s">
        <v>100</v>
      </c>
      <c r="E11" s="138">
        <v>30</v>
      </c>
    </row>
    <row r="12" spans="1:6" s="2" customFormat="1" ht="31.5" customHeight="1" x14ac:dyDescent="0.3">
      <c r="A12" s="134" t="s">
        <v>101</v>
      </c>
      <c r="B12" s="147" t="str">
        <f t="array" ref="B12">IFERROR(INDEX(#REF!,SMALL(IF(#REF!=rngInvoice,ROW(#REF!)-ROW(#REF!)), ROW(6:6)), MATCH($B$6,#REF!, 0)),"")</f>
        <v/>
      </c>
      <c r="C12" s="136" t="s">
        <v>27</v>
      </c>
      <c r="D12" s="136" t="s">
        <v>100</v>
      </c>
      <c r="E12" s="138">
        <v>90</v>
      </c>
    </row>
    <row r="13" spans="1:6" s="2" customFormat="1" ht="30.75" customHeight="1" x14ac:dyDescent="0.3">
      <c r="A13" s="134" t="s">
        <v>102</v>
      </c>
      <c r="B13" s="147" t="str">
        <f t="array" ref="B13">IFERROR(INDEX(#REF!,SMALL(IF(#REF!=rngInvoice,ROW(#REF!)-ROW(#REF!)), ROW(6:6)), MATCH($B$6,#REF!, 0)),"")</f>
        <v/>
      </c>
      <c r="C13" s="136" t="s">
        <v>27</v>
      </c>
      <c r="D13" s="136" t="s">
        <v>100</v>
      </c>
      <c r="E13" s="138">
        <v>30</v>
      </c>
    </row>
    <row r="14" spans="1:6" s="2" customFormat="1" ht="28.5" customHeight="1" x14ac:dyDescent="0.3">
      <c r="A14" s="134" t="s">
        <v>137</v>
      </c>
      <c r="B14" s="147"/>
      <c r="C14" s="136" t="s">
        <v>27</v>
      </c>
      <c r="D14" s="136" t="s">
        <v>100</v>
      </c>
      <c r="E14" s="138">
        <v>30</v>
      </c>
    </row>
    <row r="15" spans="1:6" s="2" customFormat="1" ht="33.75" customHeight="1" x14ac:dyDescent="0.3">
      <c r="A15" s="134" t="s">
        <v>134</v>
      </c>
      <c r="B15" s="147"/>
      <c r="C15" s="136" t="s">
        <v>27</v>
      </c>
      <c r="D15" s="136" t="s">
        <v>100</v>
      </c>
      <c r="E15" s="138">
        <v>30</v>
      </c>
    </row>
    <row r="16" spans="1:6" s="2" customFormat="1" ht="33.9" customHeight="1" x14ac:dyDescent="0.3">
      <c r="A16" s="134" t="s">
        <v>135</v>
      </c>
      <c r="B16" s="147" t="str">
        <f t="array" ref="B16">IFERROR(INDEX(#REF!,SMALL(IF(#REF!=rngInvoice,ROW(#REF!)-ROW(#REF!)), ROW(9:9)), MATCH($B$6,#REF!, 0)),"")</f>
        <v/>
      </c>
      <c r="C16" s="136" t="s">
        <v>27</v>
      </c>
      <c r="D16" s="136" t="s">
        <v>100</v>
      </c>
      <c r="E16" s="138">
        <v>90</v>
      </c>
    </row>
    <row r="17" spans="1:5" s="2" customFormat="1" ht="33.9" customHeight="1" x14ac:dyDescent="0.3">
      <c r="A17" s="134" t="s">
        <v>136</v>
      </c>
      <c r="B17" s="147" t="str">
        <f t="array" ref="B17">IFERROR(INDEX(#REF!,SMALL(IF(#REF!=rngInvoice,ROW(#REF!)-ROW(#REF!)), ROW(9:9)), MATCH($B$6,#REF!, 0)),"")</f>
        <v/>
      </c>
      <c r="C17" s="136" t="s">
        <v>27</v>
      </c>
      <c r="D17" s="136" t="s">
        <v>100</v>
      </c>
      <c r="E17" s="138">
        <v>30</v>
      </c>
    </row>
    <row r="18" spans="1:5" s="2" customFormat="1" ht="33.9" customHeight="1" x14ac:dyDescent="0.3">
      <c r="A18" s="134" t="s">
        <v>138</v>
      </c>
      <c r="B18" s="147" t="str">
        <f t="array" ref="B18">IFERROR(INDEX(#REF!,SMALL(IF(#REF!=rngInvoice,ROW(#REF!)-ROW(#REF!)), ROW(9:9)), MATCH($B$6,#REF!, 0)),"")</f>
        <v/>
      </c>
      <c r="C18" s="136" t="s">
        <v>27</v>
      </c>
      <c r="D18" s="136" t="s">
        <v>100</v>
      </c>
      <c r="E18" s="138">
        <v>30</v>
      </c>
    </row>
    <row r="19" spans="1:5" s="2" customFormat="1" ht="33.9" customHeight="1" x14ac:dyDescent="0.3">
      <c r="A19" s="134" t="s">
        <v>139</v>
      </c>
      <c r="B19" s="147"/>
      <c r="C19" s="136" t="s">
        <v>27</v>
      </c>
      <c r="D19" s="136" t="s">
        <v>100</v>
      </c>
      <c r="E19" s="138">
        <v>30</v>
      </c>
    </row>
    <row r="20" spans="1:5" s="2" customFormat="1" ht="33.9" customHeight="1" x14ac:dyDescent="0.3">
      <c r="A20" s="134" t="s">
        <v>140</v>
      </c>
      <c r="B20" s="147"/>
      <c r="C20" s="136" t="s">
        <v>27</v>
      </c>
      <c r="D20" s="136" t="s">
        <v>100</v>
      </c>
      <c r="E20" s="138">
        <v>30</v>
      </c>
    </row>
    <row r="21" spans="1:5" s="2" customFormat="1" ht="33.9" customHeight="1" x14ac:dyDescent="0.3">
      <c r="A21" s="134" t="s">
        <v>141</v>
      </c>
      <c r="B21" s="147"/>
      <c r="C21" s="136" t="s">
        <v>27</v>
      </c>
      <c r="D21" s="136" t="s">
        <v>100</v>
      </c>
      <c r="E21" s="138">
        <v>30</v>
      </c>
    </row>
    <row r="22" spans="1:5" s="2" customFormat="1" ht="33.9" customHeight="1" x14ac:dyDescent="0.3">
      <c r="A22" s="134" t="s">
        <v>142</v>
      </c>
      <c r="B22" s="147"/>
      <c r="C22" s="136" t="s">
        <v>27</v>
      </c>
      <c r="D22" s="136" t="s">
        <v>100</v>
      </c>
      <c r="E22" s="138">
        <v>31</v>
      </c>
    </row>
    <row r="23" spans="1:5" s="2" customFormat="1" ht="33.9" customHeight="1" x14ac:dyDescent="0.3">
      <c r="A23" s="140" t="s">
        <v>53</v>
      </c>
      <c r="B23" s="141">
        <v>50467974870</v>
      </c>
      <c r="C23" s="142" t="s">
        <v>2</v>
      </c>
      <c r="D23" s="145" t="s">
        <v>37</v>
      </c>
      <c r="E23" s="144">
        <v>318.56</v>
      </c>
    </row>
    <row r="24" spans="1:5" s="2" customFormat="1" ht="33.9" customHeight="1" x14ac:dyDescent="0.3">
      <c r="A24" s="134" t="s">
        <v>7</v>
      </c>
      <c r="B24" s="146">
        <v>81793146560</v>
      </c>
      <c r="C24" s="136" t="s">
        <v>1</v>
      </c>
      <c r="D24" s="137" t="s">
        <v>8</v>
      </c>
      <c r="E24" s="138">
        <v>175.13</v>
      </c>
    </row>
    <row r="25" spans="1:5" s="2" customFormat="1" ht="33.9" customHeight="1" x14ac:dyDescent="0.3">
      <c r="A25" s="134" t="s">
        <v>7</v>
      </c>
      <c r="B25" s="146">
        <v>81793146560</v>
      </c>
      <c r="C25" s="136" t="s">
        <v>1</v>
      </c>
      <c r="D25" s="137" t="s">
        <v>45</v>
      </c>
      <c r="E25" s="138">
        <v>175.23</v>
      </c>
    </row>
    <row r="26" spans="1:5" s="2" customFormat="1" ht="33.9" customHeight="1" x14ac:dyDescent="0.3">
      <c r="A26" s="134" t="s">
        <v>6</v>
      </c>
      <c r="B26" s="146">
        <v>87311810356</v>
      </c>
      <c r="C26" s="136" t="s">
        <v>2</v>
      </c>
      <c r="D26" s="137" t="s">
        <v>44</v>
      </c>
      <c r="E26" s="138">
        <v>72.540000000000006</v>
      </c>
    </row>
    <row r="27" spans="1:5" s="2" customFormat="1" ht="33.9" customHeight="1" x14ac:dyDescent="0.3">
      <c r="A27" s="134" t="s">
        <v>56</v>
      </c>
      <c r="B27" s="146">
        <v>56826138353</v>
      </c>
      <c r="C27" s="136" t="s">
        <v>26</v>
      </c>
      <c r="D27" s="139" t="s">
        <v>64</v>
      </c>
      <c r="E27" s="138">
        <v>7.59</v>
      </c>
    </row>
    <row r="28" spans="1:5" s="2" customFormat="1" ht="33.9" customHeight="1" x14ac:dyDescent="0.3">
      <c r="A28" s="134" t="s">
        <v>56</v>
      </c>
      <c r="B28" s="146">
        <v>56826138353</v>
      </c>
      <c r="C28" s="136" t="s">
        <v>26</v>
      </c>
      <c r="D28" s="139" t="s">
        <v>64</v>
      </c>
      <c r="E28" s="138">
        <v>9</v>
      </c>
    </row>
    <row r="29" spans="1:5" s="2" customFormat="1" ht="33.9" customHeight="1" x14ac:dyDescent="0.3">
      <c r="A29" s="134" t="s">
        <v>56</v>
      </c>
      <c r="B29" s="146">
        <v>56826138354</v>
      </c>
      <c r="C29" s="136" t="s">
        <v>26</v>
      </c>
      <c r="D29" s="139" t="s">
        <v>64</v>
      </c>
      <c r="E29" s="138">
        <v>9.75</v>
      </c>
    </row>
    <row r="30" spans="1:5" s="2" customFormat="1" ht="33.9" customHeight="1" x14ac:dyDescent="0.3">
      <c r="A30" s="134" t="s">
        <v>56</v>
      </c>
      <c r="B30" s="146">
        <v>56826138353</v>
      </c>
      <c r="C30" s="136" t="s">
        <v>26</v>
      </c>
      <c r="D30" s="139" t="s">
        <v>64</v>
      </c>
      <c r="E30" s="138">
        <v>7.59</v>
      </c>
    </row>
    <row r="31" spans="1:5" s="2" customFormat="1" ht="33.9" customHeight="1" x14ac:dyDescent="0.3">
      <c r="A31" s="134" t="s">
        <v>56</v>
      </c>
      <c r="B31" s="146">
        <v>56826138353</v>
      </c>
      <c r="C31" s="136" t="s">
        <v>26</v>
      </c>
      <c r="D31" s="139" t="s">
        <v>64</v>
      </c>
      <c r="E31" s="138">
        <v>24.84</v>
      </c>
    </row>
    <row r="32" spans="1:5" s="2" customFormat="1" ht="33.9" customHeight="1" x14ac:dyDescent="0.3">
      <c r="A32" s="134" t="s">
        <v>55</v>
      </c>
      <c r="B32" s="147">
        <v>38812451417</v>
      </c>
      <c r="C32" s="136" t="s">
        <v>26</v>
      </c>
      <c r="D32" s="139" t="s">
        <v>65</v>
      </c>
      <c r="E32" s="138">
        <v>193.36</v>
      </c>
    </row>
    <row r="33" spans="1:5" s="2" customFormat="1" ht="33.9" customHeight="1" x14ac:dyDescent="0.3">
      <c r="A33" s="134" t="s">
        <v>28</v>
      </c>
      <c r="B33" s="146">
        <v>4201603871</v>
      </c>
      <c r="C33" s="136" t="s">
        <v>26</v>
      </c>
      <c r="D33" s="139" t="s">
        <v>29</v>
      </c>
      <c r="E33" s="138">
        <v>41.48</v>
      </c>
    </row>
    <row r="34" spans="1:5" s="2" customFormat="1" ht="44.25" customHeight="1" x14ac:dyDescent="0.3">
      <c r="A34" s="134" t="s">
        <v>98</v>
      </c>
      <c r="B34" s="135">
        <v>84456801514</v>
      </c>
      <c r="C34" s="136" t="s">
        <v>51</v>
      </c>
      <c r="D34" s="139" t="s">
        <v>94</v>
      </c>
      <c r="E34" s="138">
        <v>26.54</v>
      </c>
    </row>
    <row r="35" spans="1:5" s="2" customFormat="1" ht="33.9" customHeight="1" x14ac:dyDescent="0.3">
      <c r="A35" s="134" t="s">
        <v>57</v>
      </c>
      <c r="B35" s="135">
        <v>68419124305</v>
      </c>
      <c r="C35" s="136" t="s">
        <v>1</v>
      </c>
      <c r="D35" s="139" t="s">
        <v>66</v>
      </c>
      <c r="E35" s="138">
        <v>21.24</v>
      </c>
    </row>
    <row r="36" spans="1:5" s="2" customFormat="1" ht="33.9" customHeight="1" x14ac:dyDescent="0.3">
      <c r="A36" s="134" t="s">
        <v>52</v>
      </c>
      <c r="B36" s="135">
        <v>85821130368</v>
      </c>
      <c r="C36" s="136" t="s">
        <v>1</v>
      </c>
      <c r="D36" s="137" t="s">
        <v>89</v>
      </c>
      <c r="E36" s="138">
        <v>1.66</v>
      </c>
    </row>
    <row r="37" spans="1:5" s="2" customFormat="1" ht="33.9" customHeight="1" x14ac:dyDescent="0.3">
      <c r="A37" s="134" t="s">
        <v>52</v>
      </c>
      <c r="B37" s="135">
        <v>85821130368</v>
      </c>
      <c r="C37" s="136" t="s">
        <v>1</v>
      </c>
      <c r="D37" s="137" t="s">
        <v>69</v>
      </c>
      <c r="E37" s="138">
        <v>8.3000000000000007</v>
      </c>
    </row>
    <row r="38" spans="1:5" ht="33.9" customHeight="1" x14ac:dyDescent="0.3">
      <c r="A38" s="134" t="s">
        <v>58</v>
      </c>
      <c r="B38" s="135">
        <v>52508873833</v>
      </c>
      <c r="C38" s="136" t="s">
        <v>26</v>
      </c>
      <c r="D38" s="137" t="s">
        <v>59</v>
      </c>
      <c r="E38" s="138">
        <v>50.64</v>
      </c>
    </row>
    <row r="39" spans="1:5" ht="33.9" customHeight="1" x14ac:dyDescent="0.3">
      <c r="A39" s="140" t="s">
        <v>77</v>
      </c>
      <c r="B39" s="148">
        <v>55868535067</v>
      </c>
      <c r="C39" s="142" t="s">
        <v>27</v>
      </c>
      <c r="D39" s="142" t="s">
        <v>78</v>
      </c>
      <c r="E39" s="144">
        <v>125</v>
      </c>
    </row>
    <row r="40" spans="1:5" ht="33.9" customHeight="1" x14ac:dyDescent="0.3">
      <c r="A40" s="140" t="s">
        <v>77</v>
      </c>
      <c r="B40" s="148">
        <v>55868535068</v>
      </c>
      <c r="C40" s="142" t="s">
        <v>27</v>
      </c>
      <c r="D40" s="142" t="s">
        <v>97</v>
      </c>
      <c r="E40" s="144">
        <v>25383.25</v>
      </c>
    </row>
    <row r="41" spans="1:5" ht="33.9" customHeight="1" x14ac:dyDescent="0.3">
      <c r="A41" s="140" t="s">
        <v>79</v>
      </c>
      <c r="B41" s="148">
        <v>79478632402</v>
      </c>
      <c r="C41" s="142" t="s">
        <v>31</v>
      </c>
      <c r="D41" s="149" t="s">
        <v>96</v>
      </c>
      <c r="E41" s="144">
        <v>3199</v>
      </c>
    </row>
    <row r="42" spans="1:5" ht="33.9" customHeight="1" x14ac:dyDescent="0.3">
      <c r="A42" s="140" t="s">
        <v>80</v>
      </c>
      <c r="B42" s="148">
        <v>10612971800</v>
      </c>
      <c r="C42" s="142" t="s">
        <v>31</v>
      </c>
      <c r="D42" s="149" t="s">
        <v>82</v>
      </c>
      <c r="E42" s="144">
        <v>2679.11</v>
      </c>
    </row>
    <row r="43" spans="1:5" ht="33.9" customHeight="1" x14ac:dyDescent="0.3">
      <c r="A43" s="30" t="s">
        <v>4</v>
      </c>
      <c r="B43" s="31"/>
      <c r="C43" s="32"/>
      <c r="D43" s="32"/>
      <c r="E43" s="33">
        <f>SUM(E10:E42)</f>
        <v>33040.81</v>
      </c>
    </row>
    <row r="46" spans="1:5" ht="33.9" customHeight="1" thickBot="1" x14ac:dyDescent="0.35">
      <c r="A46" s="128" t="s">
        <v>16</v>
      </c>
      <c r="B46" s="128"/>
      <c r="C46" s="128"/>
      <c r="D46" s="128"/>
      <c r="E46" s="128"/>
    </row>
    <row r="47" spans="1:5" ht="33.9" customHeight="1" thickTop="1" x14ac:dyDescent="0.3">
      <c r="A47" s="133" t="s">
        <v>21</v>
      </c>
      <c r="B47" s="133"/>
      <c r="C47" s="53" t="s">
        <v>23</v>
      </c>
      <c r="D47" s="130" t="s">
        <v>24</v>
      </c>
      <c r="E47" s="130"/>
    </row>
    <row r="48" spans="1:5" ht="33.9" customHeight="1" x14ac:dyDescent="0.3">
      <c r="A48" s="131" t="s">
        <v>22</v>
      </c>
      <c r="B48" s="131"/>
      <c r="C48" s="54" t="s">
        <v>39</v>
      </c>
      <c r="D48" s="132" t="s">
        <v>25</v>
      </c>
      <c r="E48" s="132"/>
    </row>
    <row r="49" spans="1:5" ht="33.9" customHeight="1" x14ac:dyDescent="0.3">
      <c r="A49" s="52" t="s">
        <v>132</v>
      </c>
      <c r="B49" s="9"/>
      <c r="C49" s="9"/>
      <c r="D49" s="9"/>
      <c r="E49" s="9"/>
    </row>
    <row r="50" spans="1:5" ht="33.9" customHeight="1" x14ac:dyDescent="0.3">
      <c r="A50" s="127" t="s">
        <v>71</v>
      </c>
      <c r="B50" s="127"/>
      <c r="C50" s="127"/>
      <c r="D50" s="127"/>
      <c r="E50" s="127"/>
    </row>
    <row r="51" spans="1:5" ht="33.9" customHeight="1" x14ac:dyDescent="0.3">
      <c r="A51" s="6" t="s">
        <v>11</v>
      </c>
      <c r="B51" s="6" t="s">
        <v>12</v>
      </c>
      <c r="C51" s="6" t="s">
        <v>13</v>
      </c>
      <c r="D51" s="6" t="s">
        <v>14</v>
      </c>
      <c r="E51" s="6" t="s">
        <v>0</v>
      </c>
    </row>
    <row r="52" spans="1:5" ht="33.9" customHeight="1" x14ac:dyDescent="0.3">
      <c r="A52" s="150" t="s">
        <v>3</v>
      </c>
      <c r="B52" s="151" t="str">
        <f t="array" ref="B52">IFERROR(INDEX(#REF!,SMALL(IF(#REF!=rngInvoice,ROW(#REF!)-ROW(#REF!)), ROW(#REF!)), MATCH($B$6,#REF!, 0)),"")</f>
        <v/>
      </c>
      <c r="C52" s="152" t="s">
        <v>83</v>
      </c>
      <c r="D52" s="152" t="s">
        <v>131</v>
      </c>
      <c r="E52" s="153">
        <v>2040.67</v>
      </c>
    </row>
    <row r="53" spans="1:5" ht="33.9" customHeight="1" x14ac:dyDescent="0.3">
      <c r="A53" s="150" t="s">
        <v>3</v>
      </c>
      <c r="B53" s="151"/>
      <c r="C53" s="152" t="s">
        <v>83</v>
      </c>
      <c r="D53" s="154" t="s">
        <v>123</v>
      </c>
      <c r="E53" s="153">
        <v>88958.28</v>
      </c>
    </row>
    <row r="54" spans="1:5" ht="33.9" customHeight="1" x14ac:dyDescent="0.3">
      <c r="A54" s="150" t="s">
        <v>3</v>
      </c>
      <c r="B54" s="151"/>
      <c r="C54" s="152" t="s">
        <v>83</v>
      </c>
      <c r="D54" s="152" t="s">
        <v>72</v>
      </c>
      <c r="E54" s="153">
        <v>14678.14</v>
      </c>
    </row>
    <row r="55" spans="1:5" ht="33.9" customHeight="1" x14ac:dyDescent="0.3">
      <c r="A55" s="150" t="s">
        <v>3</v>
      </c>
      <c r="B55" s="135" t="str">
        <f t="array" ref="B55">IFERROR(INDEX(#REF!,SMALL(IF(#REF!=rngInvoice,ROW(#REF!)-ROW(#REF!)), ROW(#REF!)), MATCH($B$6,#REF!, 0)),"")</f>
        <v/>
      </c>
      <c r="C55" s="152" t="s">
        <v>83</v>
      </c>
      <c r="D55" s="136" t="s">
        <v>87</v>
      </c>
      <c r="E55" s="138">
        <v>168</v>
      </c>
    </row>
    <row r="56" spans="1:5" ht="33.9" customHeight="1" x14ac:dyDescent="0.3">
      <c r="A56" s="150" t="s">
        <v>3</v>
      </c>
      <c r="B56" s="135" t="str">
        <f t="array" ref="B56">IFERROR(INDEX(#REF!,SMALL(IF(#REF!=rngInvoice,ROW(#REF!)-ROW(#REF!)), ROW(#REF!)), MATCH($B$6,#REF!, 0)),"")</f>
        <v/>
      </c>
      <c r="C56" s="152" t="s">
        <v>83</v>
      </c>
      <c r="D56" s="136" t="s">
        <v>133</v>
      </c>
      <c r="E56" s="138">
        <v>12600</v>
      </c>
    </row>
    <row r="57" spans="1:5" ht="33.9" customHeight="1" x14ac:dyDescent="0.3">
      <c r="A57" s="150" t="s">
        <v>74</v>
      </c>
      <c r="B57" s="147"/>
      <c r="C57" s="152" t="s">
        <v>26</v>
      </c>
      <c r="D57" s="154" t="s">
        <v>123</v>
      </c>
      <c r="E57" s="138">
        <v>5361.3</v>
      </c>
    </row>
    <row r="58" spans="1:5" ht="33.9" customHeight="1" x14ac:dyDescent="0.3">
      <c r="A58" s="150" t="s">
        <v>75</v>
      </c>
      <c r="B58" s="147" t="str">
        <f t="array" ref="B58">IFERROR(INDEX(#REF!,SMALL(IF(#REF!=rngInvoice,ROW(#REF!)-ROW(#REF!)), ROW(95:95)), MATCH($B$6,#REF!, 0)),"")</f>
        <v/>
      </c>
      <c r="C58" s="152" t="s">
        <v>26</v>
      </c>
      <c r="D58" s="154" t="s">
        <v>72</v>
      </c>
      <c r="E58" s="138">
        <v>884.63</v>
      </c>
    </row>
    <row r="59" spans="1:5" ht="33.9" customHeight="1" x14ac:dyDescent="0.3">
      <c r="A59" s="150" t="s">
        <v>75</v>
      </c>
      <c r="B59" s="147" t="str">
        <f t="array" ref="B59">IFERROR(INDEX(#REF!,SMALL(IF(#REF!=rngInvoice,ROW(#REF!)-ROW(#REF!)), ROW(96:96)), MATCH($B$6,#REF!, 0)),"")</f>
        <v/>
      </c>
      <c r="C59" s="152" t="s">
        <v>26</v>
      </c>
      <c r="D59" s="154" t="s">
        <v>105</v>
      </c>
      <c r="E59" s="138">
        <v>1500</v>
      </c>
    </row>
    <row r="60" spans="1:5" ht="33.9" customHeight="1" x14ac:dyDescent="0.3">
      <c r="A60" s="150" t="s">
        <v>75</v>
      </c>
      <c r="B60" s="147" t="str">
        <f t="array" ref="B60">IFERROR(INDEX(#REF!,SMALL(IF(#REF!=rngInvoice,ROW(#REF!)-ROW(#REF!)), ROW(96:96)), MATCH($B$6,#REF!, 0)),"")</f>
        <v/>
      </c>
      <c r="C60" s="152" t="s">
        <v>26</v>
      </c>
      <c r="D60" s="154" t="s">
        <v>76</v>
      </c>
      <c r="E60" s="138">
        <v>235</v>
      </c>
    </row>
    <row r="61" spans="1:5" ht="33.9" customHeight="1" x14ac:dyDescent="0.3">
      <c r="A61" s="30" t="s">
        <v>4</v>
      </c>
      <c r="B61" s="31"/>
      <c r="C61" s="32"/>
      <c r="D61" s="32"/>
      <c r="E61" s="33">
        <f>SUM(E52:E60)</f>
        <v>126426.02</v>
      </c>
    </row>
    <row r="64" spans="1:5" ht="33.9" customHeight="1" x14ac:dyDescent="0.3">
      <c r="E64" s="8" t="s">
        <v>84</v>
      </c>
    </row>
    <row r="65" spans="5:5" ht="33.9" customHeight="1" x14ac:dyDescent="0.3">
      <c r="E65" s="8" t="s">
        <v>85</v>
      </c>
    </row>
  </sheetData>
  <sheetProtection selectLockedCells="1"/>
  <mergeCells count="17">
    <mergeCell ref="A47:B47"/>
    <mergeCell ref="D47:E47"/>
    <mergeCell ref="A48:B48"/>
    <mergeCell ref="D48:E48"/>
    <mergeCell ref="A50:E50"/>
    <mergeCell ref="A46:E46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9:E42 E28:E32 E54:E60 E10:E23">
    <cfRule type="expression" dxfId="426" priority="43">
      <formula>MOD(ROW(),2)=0</formula>
    </cfRule>
    <cfRule type="expression" dxfId="425" priority="44">
      <formula>MOD(ROW(),2)=1</formula>
    </cfRule>
  </conditionalFormatting>
  <conditionalFormatting sqref="C57 A54 A41:D42 A27:A32 C27:D32 C58:D60 A57:A60 D55:D56 A55:B56 D35 C10:D23 A11:A23">
    <cfRule type="expression" dxfId="424" priority="37">
      <formula>MOD(ROW(),2)=0</formula>
    </cfRule>
  </conditionalFormatting>
  <conditionalFormatting sqref="A61:D61">
    <cfRule type="expression" dxfId="423" priority="36">
      <formula>MOD(ROW(),2)=0</formula>
    </cfRule>
  </conditionalFormatting>
  <conditionalFormatting sqref="E61">
    <cfRule type="expression" dxfId="422" priority="34">
      <formula>MOD(ROW(),2)=0</formula>
    </cfRule>
    <cfRule type="expression" dxfId="421" priority="35">
      <formula>MOD(ROW(),2)=1</formula>
    </cfRule>
  </conditionalFormatting>
  <conditionalFormatting sqref="B54 D54">
    <cfRule type="expression" dxfId="420" priority="30">
      <formula>MOD(ROW(),2)=0</formula>
    </cfRule>
  </conditionalFormatting>
  <conditionalFormatting sqref="A52:D52 C53:C56">
    <cfRule type="expression" dxfId="419" priority="29">
      <formula>MOD(ROW(),2)=0</formula>
    </cfRule>
  </conditionalFormatting>
  <conditionalFormatting sqref="E52">
    <cfRule type="expression" dxfId="418" priority="27">
      <formula>MOD(ROW(),2)=0</formula>
    </cfRule>
    <cfRule type="expression" dxfId="417" priority="28">
      <formula>MOD(ROW(),2)=1</formula>
    </cfRule>
  </conditionalFormatting>
  <conditionalFormatting sqref="A38:D38">
    <cfRule type="expression" dxfId="416" priority="21">
      <formula>MOD(ROW(),2)=0</formula>
    </cfRule>
  </conditionalFormatting>
  <conditionalFormatting sqref="A43:D43 A39:D40">
    <cfRule type="expression" dxfId="415" priority="83">
      <formula>MOD(ROW(),2)=0</formula>
    </cfRule>
  </conditionalFormatting>
  <conditionalFormatting sqref="E43">
    <cfRule type="expression" dxfId="414" priority="81">
      <formula>MOD(ROW(),2)=0</formula>
    </cfRule>
    <cfRule type="expression" dxfId="413" priority="82">
      <formula>MOD(ROW(),2)=1</formula>
    </cfRule>
  </conditionalFormatting>
  <conditionalFormatting sqref="E25">
    <cfRule type="expression" dxfId="412" priority="72">
      <formula>MOD(ROW(),2)=0</formula>
    </cfRule>
    <cfRule type="expression" dxfId="411" priority="73">
      <formula>MOD(ROW(),2)=1</formula>
    </cfRule>
  </conditionalFormatting>
  <conditionalFormatting sqref="E26">
    <cfRule type="expression" dxfId="410" priority="68">
      <formula>MOD(ROW(),2)=0</formula>
    </cfRule>
    <cfRule type="expression" dxfId="409" priority="69">
      <formula>MOD(ROW(),2)=1</formula>
    </cfRule>
  </conditionalFormatting>
  <conditionalFormatting sqref="C24:D24 A24">
    <cfRule type="expression" dxfId="405" priority="77">
      <formula>MOD(ROW(),2)=0</formula>
    </cfRule>
  </conditionalFormatting>
  <conditionalFormatting sqref="E24">
    <cfRule type="expression" dxfId="404" priority="75">
      <formula>MOD(ROW(),2)=0</formula>
    </cfRule>
    <cfRule type="expression" dxfId="403" priority="76">
      <formula>MOD(ROW(),2)=1</formula>
    </cfRule>
  </conditionalFormatting>
  <conditionalFormatting sqref="D25">
    <cfRule type="expression" dxfId="402" priority="74">
      <formula>MOD(ROW(),2)=0</formula>
    </cfRule>
  </conditionalFormatting>
  <conditionalFormatting sqref="C25 A25">
    <cfRule type="expression" dxfId="401" priority="71">
      <formula>MOD(ROW(),2)=0</formula>
    </cfRule>
  </conditionalFormatting>
  <conditionalFormatting sqref="C26:D26 A26">
    <cfRule type="expression" dxfId="400" priority="70">
      <formula>MOD(ROW(),2)=0</formula>
    </cfRule>
  </conditionalFormatting>
  <conditionalFormatting sqref="E27">
    <cfRule type="expression" dxfId="399" priority="60">
      <formula>MOD(ROW(),2)=0</formula>
    </cfRule>
    <cfRule type="expression" dxfId="398" priority="61">
      <formula>MOD(ROW(),2)=1</formula>
    </cfRule>
  </conditionalFormatting>
  <conditionalFormatting sqref="C33:D33 A33">
    <cfRule type="expression" dxfId="395" priority="59">
      <formula>MOD(ROW(),2)=0</formula>
    </cfRule>
  </conditionalFormatting>
  <conditionalFormatting sqref="E33">
    <cfRule type="expression" dxfId="394" priority="57">
      <formula>MOD(ROW(),2)=0</formula>
    </cfRule>
    <cfRule type="expression" dxfId="393" priority="58">
      <formula>MOD(ROW(),2)=1</formula>
    </cfRule>
  </conditionalFormatting>
  <conditionalFormatting sqref="D34">
    <cfRule type="expression" dxfId="392" priority="53">
      <formula>MOD(ROW(),2)=0</formula>
    </cfRule>
  </conditionalFormatting>
  <conditionalFormatting sqref="A34:B34">
    <cfRule type="expression" dxfId="391" priority="50">
      <formula>MOD(ROW(),2)=0</formula>
    </cfRule>
  </conditionalFormatting>
  <conditionalFormatting sqref="E34">
    <cfRule type="expression" dxfId="390" priority="48">
      <formula>MOD(ROW(),2)=0</formula>
    </cfRule>
    <cfRule type="expression" dxfId="389" priority="49">
      <formula>MOD(ROW(),2)=1</formula>
    </cfRule>
  </conditionalFormatting>
  <conditionalFormatting sqref="C34">
    <cfRule type="expression" dxfId="388" priority="47">
      <formula>MOD(ROW(),2)=0</formula>
    </cfRule>
  </conditionalFormatting>
  <conditionalFormatting sqref="E37">
    <cfRule type="expression" dxfId="387" priority="38">
      <formula>MOD(ROW(),2)=0</formula>
    </cfRule>
    <cfRule type="expression" dxfId="386" priority="39">
      <formula>MOD(ROW(),2)=1</formula>
    </cfRule>
  </conditionalFormatting>
  <conditionalFormatting sqref="A35:C35">
    <cfRule type="expression" dxfId="385" priority="85">
      <formula>MOD(ROW(),2)=0</formula>
    </cfRule>
  </conditionalFormatting>
  <conditionalFormatting sqref="E35">
    <cfRule type="expression" dxfId="384" priority="41">
      <formula>MOD(ROW(),2)=0</formula>
    </cfRule>
    <cfRule type="expression" dxfId="383" priority="42">
      <formula>MOD(ROW(),2)=1</formula>
    </cfRule>
  </conditionalFormatting>
  <conditionalFormatting sqref="A37:D37">
    <cfRule type="expression" dxfId="382" priority="40">
      <formula>MOD(ROW(),2)=0</formula>
    </cfRule>
  </conditionalFormatting>
  <conditionalFormatting sqref="A53:B53 D53">
    <cfRule type="expression" dxfId="381" priority="33">
      <formula>MOD(ROW(),2)=0</formula>
    </cfRule>
  </conditionalFormatting>
  <conditionalFormatting sqref="E53">
    <cfRule type="expression" dxfId="380" priority="31">
      <formula>MOD(ROW(),2)=0</formula>
    </cfRule>
    <cfRule type="expression" dxfId="379" priority="32">
      <formula>MOD(ROW(),2)=1</formula>
    </cfRule>
  </conditionalFormatting>
  <conditionalFormatting sqref="D57">
    <cfRule type="expression" dxfId="378" priority="26">
      <formula>MOD(ROW(),2)=0</formula>
    </cfRule>
  </conditionalFormatting>
  <conditionalFormatting sqref="E38">
    <cfRule type="expression" dxfId="377" priority="19">
      <formula>MOD(ROW(),2)=0</formula>
    </cfRule>
    <cfRule type="expression" dxfId="376" priority="20">
      <formula>MOD(ROW(),2)=1</formula>
    </cfRule>
  </conditionalFormatting>
  <conditionalFormatting sqref="E36">
    <cfRule type="expression" dxfId="375" priority="15">
      <formula>MOD(ROW(),2)=0</formula>
    </cfRule>
    <cfRule type="expression" dxfId="374" priority="16">
      <formula>MOD(ROW(),2)=1</formula>
    </cfRule>
  </conditionalFormatting>
  <conditionalFormatting sqref="A36:D36">
    <cfRule type="expression" dxfId="373" priority="17">
      <formula>MOD(ROW(),2)=0</formula>
    </cfRule>
  </conditionalFormatting>
  <conditionalFormatting sqref="A10">
    <cfRule type="expression" dxfId="372" priority="10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29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0"/>
  <sheetViews>
    <sheetView showGridLines="0" topLeftCell="A31" zoomScaleNormal="100" workbookViewId="0">
      <selection activeCell="A59" sqref="A59:E65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61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62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61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62" t="s">
        <v>39</v>
      </c>
      <c r="D6" s="132" t="s">
        <v>25</v>
      </c>
      <c r="E6" s="132"/>
    </row>
    <row r="7" spans="1:6" s="2" customFormat="1" ht="33.75" customHeight="1" x14ac:dyDescent="0.3">
      <c r="A7" s="60" t="s">
        <v>108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23"/>
      <c r="B10" s="28"/>
      <c r="C10" s="25"/>
      <c r="D10" s="25"/>
      <c r="E10" s="56"/>
    </row>
    <row r="11" spans="1:6" s="2" customFormat="1" ht="24.75" customHeight="1" x14ac:dyDescent="0.3">
      <c r="A11" s="34"/>
      <c r="B11" s="35"/>
      <c r="C11" s="25"/>
      <c r="D11" s="25"/>
      <c r="E11" s="56"/>
    </row>
    <row r="12" spans="1:6" s="2" customFormat="1" ht="31.5" customHeight="1" x14ac:dyDescent="0.3">
      <c r="A12" s="34"/>
      <c r="B12" s="35"/>
      <c r="C12" s="25"/>
      <c r="D12" s="25"/>
      <c r="E12" s="56"/>
    </row>
    <row r="13" spans="1:6" s="2" customFormat="1" ht="30.75" customHeight="1" x14ac:dyDescent="0.3">
      <c r="A13" s="23"/>
      <c r="B13" s="28"/>
      <c r="C13" s="25"/>
      <c r="D13" s="25"/>
      <c r="E13" s="56"/>
    </row>
    <row r="14" spans="1:6" s="2" customFormat="1" ht="28.5" customHeight="1" x14ac:dyDescent="0.3">
      <c r="A14" s="34"/>
      <c r="B14" s="35"/>
      <c r="C14" s="25"/>
      <c r="D14" s="25"/>
      <c r="E14" s="56"/>
    </row>
    <row r="15" spans="1:6" s="2" customFormat="1" ht="33.75" customHeight="1" x14ac:dyDescent="0.3">
      <c r="A15" s="34"/>
      <c r="B15" s="73"/>
      <c r="C15" s="25"/>
      <c r="D15" s="25"/>
      <c r="E15" s="56"/>
    </row>
    <row r="16" spans="1:6" s="2" customFormat="1" ht="33.9" customHeight="1" x14ac:dyDescent="0.3">
      <c r="A16" s="34"/>
      <c r="B16" s="73"/>
      <c r="C16" s="25"/>
      <c r="D16" s="25"/>
      <c r="E16" s="56"/>
    </row>
    <row r="17" spans="1:5" s="2" customFormat="1" ht="33.9" customHeight="1" x14ac:dyDescent="0.3">
      <c r="A17" s="34"/>
      <c r="B17" s="73"/>
      <c r="C17" s="25"/>
      <c r="D17" s="25"/>
      <c r="E17" s="56"/>
    </row>
    <row r="18" spans="1:5" s="2" customFormat="1" ht="33.9" customHeight="1" x14ac:dyDescent="0.3">
      <c r="A18" s="34"/>
      <c r="B18" s="73"/>
      <c r="C18" s="25"/>
      <c r="D18" s="25"/>
      <c r="E18" s="56"/>
    </row>
    <row r="19" spans="1:5" s="2" customFormat="1" ht="33.9" customHeight="1" x14ac:dyDescent="0.3">
      <c r="A19" s="34"/>
      <c r="B19" s="73"/>
      <c r="C19" s="25"/>
      <c r="D19" s="25"/>
      <c r="E19" s="56"/>
    </row>
    <row r="20" spans="1:5" s="2" customFormat="1" ht="33.9" customHeight="1" x14ac:dyDescent="0.3">
      <c r="A20" s="34"/>
      <c r="B20" s="73"/>
      <c r="C20" s="25"/>
      <c r="D20" s="25"/>
      <c r="E20" s="56"/>
    </row>
    <row r="21" spans="1:5" s="2" customFormat="1" ht="33.9" customHeight="1" x14ac:dyDescent="0.3">
      <c r="A21" s="34"/>
      <c r="B21" s="35"/>
      <c r="C21" s="25"/>
      <c r="D21" s="25"/>
      <c r="E21" s="56"/>
    </row>
    <row r="22" spans="1:5" s="2" customFormat="1" ht="33.9" customHeight="1" x14ac:dyDescent="0.3">
      <c r="A22" s="34"/>
      <c r="B22" s="35"/>
      <c r="C22" s="25"/>
      <c r="D22" s="25"/>
      <c r="E22" s="56"/>
    </row>
    <row r="23" spans="1:5" s="2" customFormat="1" ht="33.9" customHeight="1" x14ac:dyDescent="0.3">
      <c r="A23" s="34"/>
      <c r="B23" s="35"/>
      <c r="C23" s="25"/>
      <c r="D23" s="25"/>
      <c r="E23" s="56"/>
    </row>
    <row r="24" spans="1:5" s="2" customFormat="1" ht="33.9" customHeight="1" x14ac:dyDescent="0.3">
      <c r="A24" s="23"/>
      <c r="B24" s="28"/>
      <c r="C24" s="25"/>
      <c r="D24" s="50"/>
      <c r="E24" s="56"/>
    </row>
    <row r="25" spans="1:5" s="2" customFormat="1" ht="33.9" customHeight="1" x14ac:dyDescent="0.3">
      <c r="A25" s="23"/>
      <c r="B25" s="28"/>
      <c r="C25" s="25"/>
      <c r="D25" s="50"/>
      <c r="E25" s="56"/>
    </row>
    <row r="26" spans="1:5" s="2" customFormat="1" ht="33.9" customHeight="1" x14ac:dyDescent="0.3">
      <c r="A26" s="23"/>
      <c r="B26" s="29"/>
      <c r="C26" s="25"/>
      <c r="D26" s="50"/>
      <c r="E26" s="56"/>
    </row>
    <row r="27" spans="1:5" s="2" customFormat="1" ht="33.9" customHeight="1" x14ac:dyDescent="0.3">
      <c r="A27" s="74"/>
      <c r="B27" s="75"/>
      <c r="C27" s="76"/>
      <c r="D27" s="77"/>
      <c r="E27" s="56"/>
    </row>
    <row r="28" spans="1:5" s="2" customFormat="1" ht="33.9" customHeight="1" x14ac:dyDescent="0.3">
      <c r="A28" s="23"/>
      <c r="B28" s="29"/>
      <c r="C28" s="25"/>
      <c r="D28" s="51"/>
      <c r="E28" s="56"/>
    </row>
    <row r="29" spans="1:5" s="2" customFormat="1" ht="33.9" customHeight="1" x14ac:dyDescent="0.3">
      <c r="A29" s="23"/>
      <c r="B29" s="29"/>
      <c r="C29" s="25"/>
      <c r="D29" s="51"/>
      <c r="E29" s="56"/>
    </row>
    <row r="30" spans="1:5" s="2" customFormat="1" ht="33.9" customHeight="1" x14ac:dyDescent="0.3">
      <c r="A30" s="23"/>
      <c r="B30" s="29"/>
      <c r="C30" s="25"/>
      <c r="D30" s="51"/>
      <c r="E30" s="56"/>
    </row>
    <row r="31" spans="1:5" s="2" customFormat="1" ht="33.9" customHeight="1" x14ac:dyDescent="0.3">
      <c r="A31" s="23"/>
      <c r="B31" s="29"/>
      <c r="C31" s="25"/>
      <c r="D31" s="51"/>
      <c r="E31" s="56"/>
    </row>
    <row r="32" spans="1:5" s="2" customFormat="1" ht="33.9" customHeight="1" x14ac:dyDescent="0.3">
      <c r="A32" s="23"/>
      <c r="B32" s="29"/>
      <c r="C32" s="25"/>
      <c r="D32" s="50"/>
      <c r="E32" s="56"/>
    </row>
    <row r="33" spans="1:5" s="2" customFormat="1" ht="33.9" customHeight="1" x14ac:dyDescent="0.3">
      <c r="A33" s="23"/>
      <c r="B33" s="29"/>
      <c r="C33" s="25"/>
      <c r="D33" s="50"/>
      <c r="E33" s="56"/>
    </row>
    <row r="34" spans="1:5" s="2" customFormat="1" ht="44.25" customHeight="1" x14ac:dyDescent="0.3">
      <c r="A34" s="23"/>
      <c r="B34" s="29"/>
      <c r="C34" s="25"/>
      <c r="D34" s="50"/>
      <c r="E34" s="56"/>
    </row>
    <row r="35" spans="1:5" s="2" customFormat="1" ht="33.9" customHeight="1" x14ac:dyDescent="0.3">
      <c r="A35" s="23"/>
      <c r="B35" s="29"/>
      <c r="C35" s="25"/>
      <c r="D35" s="50"/>
      <c r="E35" s="56"/>
    </row>
    <row r="36" spans="1:5" s="2" customFormat="1" ht="33.9" customHeight="1" x14ac:dyDescent="0.3">
      <c r="A36" s="23"/>
      <c r="B36" s="29"/>
      <c r="C36" s="25"/>
      <c r="D36" s="50"/>
      <c r="E36" s="56"/>
    </row>
    <row r="37" spans="1:5" s="2" customFormat="1" ht="33.9" customHeight="1" x14ac:dyDescent="0.3">
      <c r="A37" s="23"/>
      <c r="B37" s="28"/>
      <c r="C37" s="25"/>
      <c r="D37" s="50"/>
      <c r="E37" s="56"/>
    </row>
    <row r="38" spans="1:5" ht="33.9" customHeight="1" x14ac:dyDescent="0.3">
      <c r="A38" s="34"/>
      <c r="B38" s="35"/>
      <c r="C38" s="36"/>
      <c r="D38" s="36"/>
      <c r="E38" s="56"/>
    </row>
    <row r="39" spans="1:5" ht="33.9" customHeight="1" x14ac:dyDescent="0.3">
      <c r="A39" s="23"/>
      <c r="B39" s="24"/>
      <c r="C39" s="25"/>
      <c r="D39" s="49"/>
      <c r="E39" s="56"/>
    </row>
    <row r="40" spans="1:5" ht="33.9" customHeight="1" x14ac:dyDescent="0.3">
      <c r="A40" s="23"/>
      <c r="B40" s="24"/>
      <c r="C40" s="25"/>
      <c r="D40" s="49"/>
      <c r="E40" s="56"/>
    </row>
    <row r="41" spans="1:5" ht="33.9" customHeight="1" x14ac:dyDescent="0.3">
      <c r="A41" s="23"/>
      <c r="B41" s="24"/>
      <c r="C41" s="25"/>
      <c r="D41" s="51"/>
      <c r="E41" s="56"/>
    </row>
    <row r="42" spans="1:5" ht="33.9" customHeight="1" x14ac:dyDescent="0.3">
      <c r="A42" s="23"/>
      <c r="B42" s="24"/>
      <c r="C42" s="25"/>
      <c r="D42" s="51"/>
      <c r="E42" s="56"/>
    </row>
    <row r="43" spans="1:5" ht="33.9" customHeight="1" x14ac:dyDescent="0.3">
      <c r="A43" s="23"/>
      <c r="B43" s="24"/>
      <c r="C43" s="25"/>
      <c r="D43" s="51"/>
      <c r="E43" s="56"/>
    </row>
    <row r="44" spans="1:5" ht="33.9" customHeight="1" x14ac:dyDescent="0.3">
      <c r="A44" s="39"/>
      <c r="B44" s="40"/>
      <c r="C44" s="41"/>
      <c r="D44" s="41"/>
      <c r="E44" s="56"/>
    </row>
    <row r="45" spans="1:5" ht="33.9" customHeight="1" x14ac:dyDescent="0.3">
      <c r="A45" s="39"/>
      <c r="B45" s="40"/>
      <c r="C45" s="41"/>
      <c r="D45" s="41"/>
      <c r="E45" s="56"/>
    </row>
    <row r="46" spans="1:5" ht="33.9" customHeight="1" x14ac:dyDescent="0.3">
      <c r="A46" s="39"/>
      <c r="B46" s="40"/>
      <c r="C46" s="41"/>
      <c r="D46" s="26"/>
      <c r="E46" s="56"/>
    </row>
    <row r="47" spans="1:5" ht="33.9" customHeight="1" x14ac:dyDescent="0.3">
      <c r="A47" s="39"/>
      <c r="B47" s="40"/>
      <c r="C47" s="41"/>
      <c r="D47" s="26"/>
      <c r="E47" s="56"/>
    </row>
    <row r="48" spans="1:5" ht="33.9" customHeight="1" x14ac:dyDescent="0.3">
      <c r="A48" s="39"/>
      <c r="B48" s="40"/>
      <c r="C48" s="41"/>
      <c r="D48" s="26"/>
      <c r="E48" s="56"/>
    </row>
    <row r="49" spans="1:5" ht="33.9" customHeight="1" x14ac:dyDescent="0.3">
      <c r="A49" s="39"/>
      <c r="B49" s="28"/>
      <c r="C49" s="41"/>
      <c r="D49" s="26"/>
      <c r="E49" s="56"/>
    </row>
    <row r="50" spans="1:5" ht="33.9" customHeight="1" x14ac:dyDescent="0.3">
      <c r="A50" s="30" t="s">
        <v>4</v>
      </c>
      <c r="B50" s="31"/>
      <c r="C50" s="32"/>
      <c r="D50" s="32"/>
      <c r="E50" s="33">
        <f>SUM(E10:E49)</f>
        <v>0</v>
      </c>
    </row>
    <row r="53" spans="1:5" ht="33.9" customHeight="1" thickBot="1" x14ac:dyDescent="0.35">
      <c r="A53" s="128" t="s">
        <v>16</v>
      </c>
      <c r="B53" s="128"/>
      <c r="C53" s="128"/>
      <c r="D53" s="128"/>
      <c r="E53" s="128"/>
    </row>
    <row r="54" spans="1:5" ht="33.9" customHeight="1" thickTop="1" x14ac:dyDescent="0.3">
      <c r="A54" s="133" t="s">
        <v>21</v>
      </c>
      <c r="B54" s="133"/>
      <c r="C54" s="61" t="s">
        <v>23</v>
      </c>
      <c r="D54" s="130" t="s">
        <v>24</v>
      </c>
      <c r="E54" s="130"/>
    </row>
    <row r="55" spans="1:5" ht="33.9" customHeight="1" x14ac:dyDescent="0.3">
      <c r="A55" s="131" t="s">
        <v>22</v>
      </c>
      <c r="B55" s="131"/>
      <c r="C55" s="62" t="s">
        <v>39</v>
      </c>
      <c r="D55" s="132" t="s">
        <v>25</v>
      </c>
      <c r="E55" s="132"/>
    </row>
    <row r="56" spans="1:5" ht="33.9" customHeight="1" x14ac:dyDescent="0.3">
      <c r="A56" s="60" t="s">
        <v>108</v>
      </c>
      <c r="B56" s="9"/>
      <c r="C56" s="9"/>
      <c r="D56" s="9"/>
      <c r="E56" s="9"/>
    </row>
    <row r="57" spans="1:5" ht="33.9" customHeight="1" x14ac:dyDescent="0.3">
      <c r="A57" s="127" t="s">
        <v>71</v>
      </c>
      <c r="B57" s="127"/>
      <c r="C57" s="127"/>
      <c r="D57" s="127"/>
      <c r="E57" s="127"/>
    </row>
    <row r="58" spans="1:5" ht="33.9" customHeight="1" x14ac:dyDescent="0.3">
      <c r="A58" s="6" t="s">
        <v>11</v>
      </c>
      <c r="B58" s="6" t="s">
        <v>12</v>
      </c>
      <c r="C58" s="6" t="s">
        <v>13</v>
      </c>
      <c r="D58" s="6" t="s">
        <v>14</v>
      </c>
      <c r="E58" s="6" t="s">
        <v>0</v>
      </c>
    </row>
    <row r="59" spans="1:5" ht="33.9" customHeight="1" x14ac:dyDescent="0.3">
      <c r="A59" s="7"/>
      <c r="B59" s="10"/>
      <c r="C59" s="5"/>
      <c r="D59" s="5"/>
      <c r="E59" s="12"/>
    </row>
    <row r="60" spans="1:5" ht="33.9" customHeight="1" x14ac:dyDescent="0.3">
      <c r="A60" s="7"/>
      <c r="B60" s="10"/>
      <c r="C60" s="5"/>
      <c r="D60" s="11"/>
      <c r="E60" s="12"/>
    </row>
    <row r="61" spans="1:5" ht="33.9" customHeight="1" x14ac:dyDescent="0.3">
      <c r="A61" s="7"/>
      <c r="B61" s="10"/>
      <c r="C61" s="5"/>
      <c r="D61" s="5"/>
      <c r="E61" s="12"/>
    </row>
    <row r="62" spans="1:5" ht="33.9" customHeight="1" x14ac:dyDescent="0.3">
      <c r="A62" s="7"/>
      <c r="B62" s="40"/>
      <c r="C62" s="5"/>
      <c r="D62" s="41"/>
      <c r="E62" s="38"/>
    </row>
    <row r="63" spans="1:5" ht="33.9" customHeight="1" x14ac:dyDescent="0.3">
      <c r="A63" s="7"/>
      <c r="B63" s="28"/>
      <c r="C63" s="5"/>
      <c r="D63" s="11"/>
      <c r="E63" s="27"/>
    </row>
    <row r="64" spans="1:5" ht="33.9" customHeight="1" x14ac:dyDescent="0.3">
      <c r="A64" s="7"/>
      <c r="B64" s="35"/>
      <c r="C64" s="5"/>
      <c r="D64" s="11"/>
      <c r="E64" s="37"/>
    </row>
    <row r="65" spans="1:5" ht="33.9" customHeight="1" x14ac:dyDescent="0.3">
      <c r="A65" s="7"/>
      <c r="B65" s="35"/>
      <c r="C65" s="5"/>
      <c r="D65" s="11"/>
      <c r="E65" s="37"/>
    </row>
    <row r="66" spans="1:5" ht="33.9" customHeight="1" x14ac:dyDescent="0.3">
      <c r="A66" s="30" t="s">
        <v>4</v>
      </c>
      <c r="B66" s="31"/>
      <c r="C66" s="32"/>
      <c r="D66" s="32"/>
      <c r="E66" s="33">
        <f>SUM(E59:E65)</f>
        <v>0</v>
      </c>
    </row>
    <row r="69" spans="1:5" ht="33.9" customHeight="1" x14ac:dyDescent="0.3">
      <c r="E69" s="8" t="s">
        <v>84</v>
      </c>
    </row>
    <row r="70" spans="1:5" ht="33.9" customHeight="1" x14ac:dyDescent="0.3">
      <c r="E70" s="8" t="s">
        <v>85</v>
      </c>
    </row>
  </sheetData>
  <sheetProtection selectLockedCells="1"/>
  <mergeCells count="17">
    <mergeCell ref="A54:B54"/>
    <mergeCell ref="D54:E54"/>
    <mergeCell ref="A55:B55"/>
    <mergeCell ref="D55:E55"/>
    <mergeCell ref="A57:E57"/>
    <mergeCell ref="A53:E53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44:E45 E30:E31 E47:E49 E41 E33:E38 E10:E25 E61:E65">
    <cfRule type="expression" dxfId="370" priority="36">
      <formula>MOD(ROW(),2)=0</formula>
    </cfRule>
    <cfRule type="expression" dxfId="369" priority="37">
      <formula>MOD(ROW(),2)=1</formula>
    </cfRule>
  </conditionalFormatting>
  <conditionalFormatting sqref="C63 A61 A62:B62 D62 A47:D48 A41:D41 D40 A30:A38 C30:D38 A11:A25 C24:D25 C64:D65 A63:A65">
    <cfRule type="expression" dxfId="368" priority="30">
      <formula>MOD(ROW(),2)=0</formula>
    </cfRule>
  </conditionalFormatting>
  <conditionalFormatting sqref="A66:D66">
    <cfRule type="expression" dxfId="367" priority="29">
      <formula>MOD(ROW(),2)=0</formula>
    </cfRule>
  </conditionalFormatting>
  <conditionalFormatting sqref="E66">
    <cfRule type="expression" dxfId="366" priority="27">
      <formula>MOD(ROW(),2)=0</formula>
    </cfRule>
    <cfRule type="expression" dxfId="365" priority="28">
      <formula>MOD(ROW(),2)=1</formula>
    </cfRule>
  </conditionalFormatting>
  <conditionalFormatting sqref="B61 D61">
    <cfRule type="expression" dxfId="364" priority="23">
      <formula>MOD(ROW(),2)=0</formula>
    </cfRule>
  </conditionalFormatting>
  <conditionalFormatting sqref="A59:D59 C60:C62">
    <cfRule type="expression" dxfId="363" priority="22">
      <formula>MOD(ROW(),2)=0</formula>
    </cfRule>
  </conditionalFormatting>
  <conditionalFormatting sqref="E59">
    <cfRule type="expression" dxfId="362" priority="20">
      <formula>MOD(ROW(),2)=0</formula>
    </cfRule>
    <cfRule type="expression" dxfId="361" priority="21">
      <formula>MOD(ROW(),2)=1</formula>
    </cfRule>
  </conditionalFormatting>
  <conditionalFormatting sqref="A43:D43">
    <cfRule type="expression" dxfId="360" priority="18">
      <formula>MOD(ROW(),2)=0</formula>
    </cfRule>
  </conditionalFormatting>
  <conditionalFormatting sqref="D49">
    <cfRule type="expression" dxfId="359" priority="15">
      <formula>MOD(ROW(),2)=0</formula>
    </cfRule>
  </conditionalFormatting>
  <conditionalFormatting sqref="A50:D50 A49 C49 A44:D45">
    <cfRule type="expression" dxfId="358" priority="67">
      <formula>MOD(ROW(),2)=0</formula>
    </cfRule>
  </conditionalFormatting>
  <conditionalFormatting sqref="E50">
    <cfRule type="expression" dxfId="357" priority="65">
      <formula>MOD(ROW(),2)=0</formula>
    </cfRule>
    <cfRule type="expression" dxfId="356" priority="66">
      <formula>MOD(ROW(),2)=1</formula>
    </cfRule>
  </conditionalFormatting>
  <conditionalFormatting sqref="E28">
    <cfRule type="expression" dxfId="355" priority="56">
      <formula>MOD(ROW(),2)=0</formula>
    </cfRule>
    <cfRule type="expression" dxfId="354" priority="57">
      <formula>MOD(ROW(),2)=1</formula>
    </cfRule>
  </conditionalFormatting>
  <conditionalFormatting sqref="E29">
    <cfRule type="expression" dxfId="353" priority="52">
      <formula>MOD(ROW(),2)=0</formula>
    </cfRule>
    <cfRule type="expression" dxfId="352" priority="53">
      <formula>MOD(ROW(),2)=1</formula>
    </cfRule>
  </conditionalFormatting>
  <conditionalFormatting sqref="A26 C26:D26">
    <cfRule type="expression" dxfId="351" priority="64">
      <formula>MOD(ROW(),2)=0</formula>
    </cfRule>
  </conditionalFormatting>
  <conditionalFormatting sqref="E26">
    <cfRule type="expression" dxfId="350" priority="62">
      <formula>MOD(ROW(),2)=0</formula>
    </cfRule>
    <cfRule type="expression" dxfId="349" priority="63">
      <formula>MOD(ROW(),2)=1</formula>
    </cfRule>
  </conditionalFormatting>
  <conditionalFormatting sqref="C27:D27 A27">
    <cfRule type="expression" dxfId="348" priority="61">
      <formula>MOD(ROW(),2)=0</formula>
    </cfRule>
  </conditionalFormatting>
  <conditionalFormatting sqref="E27">
    <cfRule type="expression" dxfId="347" priority="59">
      <formula>MOD(ROW(),2)=0</formula>
    </cfRule>
    <cfRule type="expression" dxfId="346" priority="60">
      <formula>MOD(ROW(),2)=1</formula>
    </cfRule>
  </conditionalFormatting>
  <conditionalFormatting sqref="D28">
    <cfRule type="expression" dxfId="345" priority="58">
      <formula>MOD(ROW(),2)=0</formula>
    </cfRule>
  </conditionalFormatting>
  <conditionalFormatting sqref="C28 A28">
    <cfRule type="expression" dxfId="344" priority="55">
      <formula>MOD(ROW(),2)=0</formula>
    </cfRule>
  </conditionalFormatting>
  <conditionalFormatting sqref="C29:D29 A29">
    <cfRule type="expression" dxfId="343" priority="54">
      <formula>MOD(ROW(),2)=0</formula>
    </cfRule>
  </conditionalFormatting>
  <conditionalFormatting sqref="E32">
    <cfRule type="expression" dxfId="342" priority="48">
      <formula>MOD(ROW(),2)=0</formula>
    </cfRule>
    <cfRule type="expression" dxfId="341" priority="49">
      <formula>MOD(ROW(),2)=1</formula>
    </cfRule>
  </conditionalFormatting>
  <conditionalFormatting sqref="D39">
    <cfRule type="expression" dxfId="340" priority="44">
      <formula>MOD(ROW(),2)=0</formula>
    </cfRule>
  </conditionalFormatting>
  <conditionalFormatting sqref="A39:B39">
    <cfRule type="expression" dxfId="339" priority="43">
      <formula>MOD(ROW(),2)=0</formula>
    </cfRule>
  </conditionalFormatting>
  <conditionalFormatting sqref="E39">
    <cfRule type="expression" dxfId="338" priority="41">
      <formula>MOD(ROW(),2)=0</formula>
    </cfRule>
    <cfRule type="expression" dxfId="337" priority="42">
      <formula>MOD(ROW(),2)=1</formula>
    </cfRule>
  </conditionalFormatting>
  <conditionalFormatting sqref="C39">
    <cfRule type="expression" dxfId="336" priority="40">
      <formula>MOD(ROW(),2)=0</formula>
    </cfRule>
  </conditionalFormatting>
  <conditionalFormatting sqref="E42">
    <cfRule type="expression" dxfId="335" priority="31">
      <formula>MOD(ROW(),2)=0</formula>
    </cfRule>
    <cfRule type="expression" dxfId="334" priority="32">
      <formula>MOD(ROW(),2)=1</formula>
    </cfRule>
  </conditionalFormatting>
  <conditionalFormatting sqref="A40:C40">
    <cfRule type="expression" dxfId="333" priority="69">
      <formula>MOD(ROW(),2)=0</formula>
    </cfRule>
  </conditionalFormatting>
  <conditionalFormatting sqref="E40">
    <cfRule type="expression" dxfId="332" priority="34">
      <formula>MOD(ROW(),2)=0</formula>
    </cfRule>
    <cfRule type="expression" dxfId="331" priority="35">
      <formula>MOD(ROW(),2)=1</formula>
    </cfRule>
  </conditionalFormatting>
  <conditionalFormatting sqref="A42:D42">
    <cfRule type="expression" dxfId="330" priority="33">
      <formula>MOD(ROW(),2)=0</formula>
    </cfRule>
  </conditionalFormatting>
  <conditionalFormatting sqref="A60:B60 D60">
    <cfRule type="expression" dxfId="329" priority="26">
      <formula>MOD(ROW(),2)=0</formula>
    </cfRule>
  </conditionalFormatting>
  <conditionalFormatting sqref="E60">
    <cfRule type="expression" dxfId="328" priority="24">
      <formula>MOD(ROW(),2)=0</formula>
    </cfRule>
    <cfRule type="expression" dxfId="327" priority="25">
      <formula>MOD(ROW(),2)=1</formula>
    </cfRule>
  </conditionalFormatting>
  <conditionalFormatting sqref="D63">
    <cfRule type="expression" dxfId="326" priority="19">
      <formula>MOD(ROW(),2)=0</formula>
    </cfRule>
  </conditionalFormatting>
  <conditionalFormatting sqref="E43">
    <cfRule type="expression" dxfId="325" priority="16">
      <formula>MOD(ROW(),2)=0</formula>
    </cfRule>
    <cfRule type="expression" dxfId="324" priority="17">
      <formula>MOD(ROW(),2)=1</formula>
    </cfRule>
  </conditionalFormatting>
  <conditionalFormatting sqref="A10 C10:D23">
    <cfRule type="expression" dxfId="323" priority="7">
      <formula>MOD(ROW(),2)=0</formula>
    </cfRule>
  </conditionalFormatting>
  <conditionalFormatting sqref="A46:D46">
    <cfRule type="expression" dxfId="322" priority="4">
      <formula>MOD(ROW(),2)=0</formula>
    </cfRule>
  </conditionalFormatting>
  <conditionalFormatting sqref="E46">
    <cfRule type="expression" dxfId="321" priority="5">
      <formula>MOD(ROW(),2)=0</formula>
    </cfRule>
    <cfRule type="expression" dxfId="320" priority="6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0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8"/>
  <sheetViews>
    <sheetView showGridLines="0" zoomScaleNormal="100" workbookViewId="0">
      <selection activeCell="A50" sqref="A50:E53"/>
    </sheetView>
  </sheetViews>
  <sheetFormatPr defaultColWidth="9" defaultRowHeight="33.9" customHeight="1" x14ac:dyDescent="0.3"/>
  <cols>
    <col min="1" max="1" width="37.109375" style="8" customWidth="1"/>
    <col min="2" max="3" width="23.44140625" style="8" customWidth="1"/>
    <col min="4" max="4" width="37.886718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128" t="s">
        <v>16</v>
      </c>
      <c r="B1" s="128"/>
      <c r="C1" s="128"/>
      <c r="D1" s="128"/>
      <c r="E1" s="128"/>
      <c r="F1" s="3"/>
    </row>
    <row r="2" spans="1:6" ht="24" customHeight="1" thickTop="1" x14ac:dyDescent="0.3">
      <c r="A2" s="133" t="s">
        <v>17</v>
      </c>
      <c r="B2" s="133"/>
      <c r="C2" s="61" t="s">
        <v>19</v>
      </c>
      <c r="D2" s="130" t="s">
        <v>86</v>
      </c>
      <c r="E2" s="130"/>
      <c r="F2" s="4"/>
    </row>
    <row r="3" spans="1:6" ht="49.5" customHeight="1" x14ac:dyDescent="0.3">
      <c r="A3" s="131" t="s">
        <v>18</v>
      </c>
      <c r="B3" s="131"/>
      <c r="C3" s="62" t="s">
        <v>20</v>
      </c>
      <c r="D3" s="132" t="s">
        <v>25</v>
      </c>
      <c r="E3" s="132"/>
      <c r="F3" s="4"/>
    </row>
    <row r="4" spans="1:6" ht="44.1" customHeight="1" thickBot="1" x14ac:dyDescent="0.35">
      <c r="A4" s="128" t="s">
        <v>16</v>
      </c>
      <c r="B4" s="128"/>
      <c r="C4" s="128"/>
      <c r="D4" s="128"/>
      <c r="E4" s="128"/>
    </row>
    <row r="5" spans="1:6" ht="44.1" customHeight="1" thickTop="1" x14ac:dyDescent="0.3">
      <c r="A5" s="133" t="s">
        <v>21</v>
      </c>
      <c r="B5" s="133"/>
      <c r="C5" s="61" t="s">
        <v>23</v>
      </c>
      <c r="D5" s="130" t="s">
        <v>24</v>
      </c>
      <c r="E5" s="130"/>
    </row>
    <row r="6" spans="1:6" s="2" customFormat="1" ht="33.9" customHeight="1" x14ac:dyDescent="0.3">
      <c r="A6" s="131" t="s">
        <v>22</v>
      </c>
      <c r="B6" s="131"/>
      <c r="C6" s="62" t="s">
        <v>39</v>
      </c>
      <c r="D6" s="132" t="s">
        <v>25</v>
      </c>
      <c r="E6" s="132"/>
    </row>
    <row r="7" spans="1:6" s="2" customFormat="1" ht="33.75" customHeight="1" x14ac:dyDescent="0.3">
      <c r="A7" s="60" t="s">
        <v>143</v>
      </c>
      <c r="B7" s="9"/>
      <c r="C7" s="9"/>
      <c r="D7" s="9"/>
      <c r="E7" s="9"/>
    </row>
    <row r="8" spans="1:6" s="2" customFormat="1" ht="24.75" customHeight="1" x14ac:dyDescent="0.3">
      <c r="A8" s="127" t="s">
        <v>70</v>
      </c>
      <c r="B8" s="127"/>
      <c r="C8" s="127"/>
      <c r="D8" s="127"/>
      <c r="E8" s="127"/>
    </row>
    <row r="9" spans="1:6" s="2" customFormat="1" ht="24.75" customHeight="1" x14ac:dyDescent="0.3">
      <c r="A9" s="6" t="s">
        <v>11</v>
      </c>
      <c r="B9" s="6" t="s">
        <v>12</v>
      </c>
      <c r="C9" s="6" t="s">
        <v>13</v>
      </c>
      <c r="D9" s="6" t="s">
        <v>14</v>
      </c>
      <c r="E9" s="6" t="s">
        <v>0</v>
      </c>
    </row>
    <row r="10" spans="1:6" s="2" customFormat="1" ht="24.75" customHeight="1" x14ac:dyDescent="0.3">
      <c r="A10" s="64"/>
      <c r="B10" s="28"/>
      <c r="C10" s="25"/>
      <c r="D10" s="25"/>
      <c r="E10" s="56"/>
    </row>
    <row r="11" spans="1:6" s="2" customFormat="1" ht="24.75" customHeight="1" x14ac:dyDescent="0.3">
      <c r="A11" s="64"/>
      <c r="B11" s="57"/>
      <c r="C11" s="58"/>
      <c r="D11" s="58"/>
      <c r="E11" s="59"/>
    </row>
    <row r="12" spans="1:6" s="2" customFormat="1" ht="31.5" customHeight="1" x14ac:dyDescent="0.3">
      <c r="A12" s="64"/>
      <c r="B12" s="57"/>
      <c r="C12" s="58"/>
      <c r="D12" s="58"/>
      <c r="E12" s="59"/>
    </row>
    <row r="13" spans="1:6" s="2" customFormat="1" ht="30.75" customHeight="1" x14ac:dyDescent="0.3">
      <c r="A13" s="64"/>
      <c r="B13" s="35"/>
      <c r="C13" s="36"/>
      <c r="D13" s="49"/>
      <c r="E13" s="63"/>
    </row>
    <row r="14" spans="1:6" s="2" customFormat="1" ht="28.5" customHeight="1" x14ac:dyDescent="0.3">
      <c r="A14" s="64"/>
      <c r="B14" s="29"/>
      <c r="C14" s="25"/>
      <c r="D14" s="50"/>
      <c r="E14" s="56"/>
    </row>
    <row r="15" spans="1:6" s="2" customFormat="1" ht="33.75" customHeight="1" x14ac:dyDescent="0.3">
      <c r="A15" s="64"/>
      <c r="B15" s="35"/>
      <c r="C15" s="36"/>
      <c r="D15" s="49"/>
      <c r="E15" s="55"/>
    </row>
    <row r="16" spans="1:6" s="2" customFormat="1" ht="33.9" customHeight="1" x14ac:dyDescent="0.3">
      <c r="A16" s="64"/>
      <c r="B16" s="29"/>
      <c r="C16" s="25"/>
      <c r="D16" s="51"/>
      <c r="E16" s="56"/>
    </row>
    <row r="17" spans="1:5" s="2" customFormat="1" ht="33.9" customHeight="1" x14ac:dyDescent="0.3">
      <c r="A17" s="64"/>
      <c r="B17" s="29"/>
      <c r="C17" s="25"/>
      <c r="D17" s="51"/>
      <c r="E17" s="56"/>
    </row>
    <row r="18" spans="1:5" s="2" customFormat="1" ht="33.9" customHeight="1" x14ac:dyDescent="0.3">
      <c r="A18" s="64"/>
      <c r="B18" s="29"/>
      <c r="C18" s="25"/>
      <c r="D18" s="51"/>
      <c r="E18" s="56"/>
    </row>
    <row r="19" spans="1:5" s="2" customFormat="1" ht="33.9" customHeight="1" x14ac:dyDescent="0.3">
      <c r="A19" s="64"/>
      <c r="B19" s="29"/>
      <c r="C19" s="25"/>
      <c r="D19" s="51"/>
      <c r="E19" s="56"/>
    </row>
    <row r="20" spans="1:5" s="2" customFormat="1" ht="33.9" customHeight="1" x14ac:dyDescent="0.3">
      <c r="A20" s="64"/>
      <c r="B20" s="29"/>
      <c r="C20" s="25"/>
      <c r="D20" s="51"/>
      <c r="E20" s="56"/>
    </row>
    <row r="21" spans="1:5" s="2" customFormat="1" ht="33.9" customHeight="1" x14ac:dyDescent="0.3">
      <c r="A21" s="64"/>
      <c r="B21" s="29"/>
      <c r="C21" s="25"/>
      <c r="D21" s="51"/>
      <c r="E21" s="56"/>
    </row>
    <row r="22" spans="1:5" s="2" customFormat="1" ht="33.9" customHeight="1" x14ac:dyDescent="0.3">
      <c r="A22" s="64"/>
      <c r="B22" s="29"/>
      <c r="C22" s="25"/>
      <c r="D22" s="50"/>
      <c r="E22" s="56"/>
    </row>
    <row r="23" spans="1:5" s="2" customFormat="1" ht="33.9" customHeight="1" x14ac:dyDescent="0.3">
      <c r="A23" s="64"/>
      <c r="B23" s="29"/>
      <c r="C23" s="25"/>
      <c r="D23" s="50"/>
      <c r="E23" s="56"/>
    </row>
    <row r="24" spans="1:5" s="2" customFormat="1" ht="33.9" customHeight="1" x14ac:dyDescent="0.3">
      <c r="A24" s="64"/>
      <c r="B24" s="29"/>
      <c r="C24" s="25"/>
      <c r="D24" s="50"/>
      <c r="E24" s="55"/>
    </row>
    <row r="25" spans="1:5" s="2" customFormat="1" ht="33.9" customHeight="1" x14ac:dyDescent="0.3">
      <c r="A25" s="64"/>
      <c r="B25" s="29"/>
      <c r="C25" s="25"/>
      <c r="D25" s="50"/>
      <c r="E25" s="55"/>
    </row>
    <row r="26" spans="1:5" s="2" customFormat="1" ht="33.9" customHeight="1" x14ac:dyDescent="0.3">
      <c r="A26" s="64"/>
      <c r="B26" s="29"/>
      <c r="C26" s="25"/>
      <c r="D26" s="50"/>
      <c r="E26" s="55"/>
    </row>
    <row r="27" spans="1:5" s="2" customFormat="1" ht="33.9" customHeight="1" x14ac:dyDescent="0.3">
      <c r="A27" s="64"/>
      <c r="B27" s="29"/>
      <c r="C27" s="25"/>
      <c r="D27" s="50"/>
      <c r="E27" s="55"/>
    </row>
    <row r="28" spans="1:5" s="2" customFormat="1" ht="33.9" customHeight="1" x14ac:dyDescent="0.3">
      <c r="A28" s="64"/>
      <c r="B28" s="28"/>
      <c r="C28" s="25"/>
      <c r="D28" s="50"/>
      <c r="E28" s="56"/>
    </row>
    <row r="29" spans="1:5" s="2" customFormat="1" ht="33.9" customHeight="1" x14ac:dyDescent="0.3">
      <c r="A29" s="64"/>
      <c r="B29" s="29"/>
      <c r="C29" s="25"/>
      <c r="D29" s="50"/>
      <c r="E29" s="56"/>
    </row>
    <row r="30" spans="1:5" s="2" customFormat="1" ht="33.9" customHeight="1" x14ac:dyDescent="0.3">
      <c r="A30" s="64"/>
      <c r="B30" s="29"/>
      <c r="C30" s="25"/>
      <c r="D30" s="50"/>
      <c r="E30" s="56"/>
    </row>
    <row r="31" spans="1:5" s="2" customFormat="1" ht="33.9" customHeight="1" x14ac:dyDescent="0.3">
      <c r="A31" s="64"/>
      <c r="B31" s="24"/>
      <c r="C31" s="25"/>
      <c r="D31" s="49"/>
      <c r="E31" s="56"/>
    </row>
    <row r="32" spans="1:5" s="2" customFormat="1" ht="33.9" customHeight="1" x14ac:dyDescent="0.3">
      <c r="A32" s="64"/>
      <c r="B32" s="24"/>
      <c r="C32" s="25"/>
      <c r="D32" s="49"/>
      <c r="E32" s="56"/>
    </row>
    <row r="33" spans="1:5" s="2" customFormat="1" ht="33.9" customHeight="1" x14ac:dyDescent="0.3">
      <c r="A33" s="64"/>
      <c r="B33" s="24"/>
      <c r="C33" s="25"/>
      <c r="D33" s="51"/>
      <c r="E33" s="56"/>
    </row>
    <row r="34" spans="1:5" s="2" customFormat="1" ht="44.25" customHeight="1" x14ac:dyDescent="0.3">
      <c r="A34" s="64"/>
      <c r="B34" s="24"/>
      <c r="C34" s="25"/>
      <c r="D34" s="51"/>
      <c r="E34" s="56"/>
    </row>
    <row r="35" spans="1:5" s="2" customFormat="1" ht="33.9" customHeight="1" x14ac:dyDescent="0.3">
      <c r="A35" s="64"/>
      <c r="B35" s="24"/>
      <c r="C35" s="25"/>
      <c r="D35" s="51"/>
      <c r="E35" s="56"/>
    </row>
    <row r="36" spans="1:5" s="2" customFormat="1" ht="33.9" customHeight="1" x14ac:dyDescent="0.3">
      <c r="A36" s="64"/>
      <c r="B36" s="24"/>
      <c r="C36" s="25"/>
      <c r="D36" s="51"/>
      <c r="E36" s="56"/>
    </row>
    <row r="37" spans="1:5" s="2" customFormat="1" ht="33.9" customHeight="1" x14ac:dyDescent="0.3">
      <c r="A37" s="64"/>
      <c r="B37" s="40"/>
      <c r="C37" s="36"/>
      <c r="D37" s="36"/>
      <c r="E37" s="55"/>
    </row>
    <row r="38" spans="1:5" ht="33.9" customHeight="1" x14ac:dyDescent="0.3">
      <c r="A38" s="64"/>
      <c r="B38" s="40"/>
      <c r="C38" s="41"/>
      <c r="D38" s="41"/>
      <c r="E38" s="55"/>
    </row>
    <row r="39" spans="1:5" ht="33.9" customHeight="1" x14ac:dyDescent="0.3">
      <c r="A39" s="64"/>
      <c r="B39" s="40"/>
      <c r="C39" s="36"/>
      <c r="D39" s="26"/>
      <c r="E39" s="55"/>
    </row>
    <row r="40" spans="1:5" ht="33.9" customHeight="1" x14ac:dyDescent="0.3">
      <c r="A40" s="34"/>
      <c r="B40" s="28"/>
      <c r="C40" s="36"/>
      <c r="D40" s="26"/>
      <c r="E40" s="55"/>
    </row>
    <row r="41" spans="1:5" ht="33.9" customHeight="1" x14ac:dyDescent="0.3">
      <c r="A41" s="30" t="s">
        <v>4</v>
      </c>
      <c r="B41" s="31"/>
      <c r="C41" s="32"/>
      <c r="D41" s="32"/>
      <c r="E41" s="33">
        <f>SUM(E10:E40)</f>
        <v>0</v>
      </c>
    </row>
    <row r="44" spans="1:5" ht="33.9" customHeight="1" thickBot="1" x14ac:dyDescent="0.35">
      <c r="A44" s="128" t="s">
        <v>16</v>
      </c>
      <c r="B44" s="128"/>
      <c r="C44" s="128"/>
      <c r="D44" s="128"/>
      <c r="E44" s="128"/>
    </row>
    <row r="45" spans="1:5" ht="33.9" customHeight="1" thickTop="1" x14ac:dyDescent="0.3">
      <c r="A45" s="133" t="s">
        <v>21</v>
      </c>
      <c r="B45" s="133"/>
      <c r="C45" s="61" t="s">
        <v>23</v>
      </c>
      <c r="D45" s="130" t="s">
        <v>24</v>
      </c>
      <c r="E45" s="130"/>
    </row>
    <row r="46" spans="1:5" ht="33.9" customHeight="1" x14ac:dyDescent="0.3">
      <c r="A46" s="131" t="s">
        <v>22</v>
      </c>
      <c r="B46" s="131"/>
      <c r="C46" s="62" t="s">
        <v>39</v>
      </c>
      <c r="D46" s="132" t="s">
        <v>25</v>
      </c>
      <c r="E46" s="132"/>
    </row>
    <row r="47" spans="1:5" ht="33.9" customHeight="1" x14ac:dyDescent="0.3">
      <c r="A47" s="60" t="s">
        <v>143</v>
      </c>
      <c r="B47" s="9"/>
      <c r="C47" s="9"/>
      <c r="D47" s="9"/>
      <c r="E47" s="9"/>
    </row>
    <row r="48" spans="1:5" ht="33.9" customHeight="1" x14ac:dyDescent="0.3">
      <c r="A48" s="127" t="s">
        <v>71</v>
      </c>
      <c r="B48" s="127"/>
      <c r="C48" s="127"/>
      <c r="D48" s="127"/>
      <c r="E48" s="127"/>
    </row>
    <row r="49" spans="1:5" ht="33.9" customHeight="1" x14ac:dyDescent="0.3">
      <c r="A49" s="6" t="s">
        <v>11</v>
      </c>
      <c r="B49" s="6" t="s">
        <v>12</v>
      </c>
      <c r="C49" s="6" t="s">
        <v>13</v>
      </c>
      <c r="D49" s="6" t="s">
        <v>14</v>
      </c>
      <c r="E49" s="6" t="s">
        <v>0</v>
      </c>
    </row>
    <row r="50" spans="1:5" ht="33.9" customHeight="1" x14ac:dyDescent="0.3">
      <c r="A50" s="7"/>
      <c r="B50" s="10"/>
      <c r="C50" s="5"/>
      <c r="D50" s="5"/>
      <c r="E50" s="12"/>
    </row>
    <row r="51" spans="1:5" ht="33.9" customHeight="1" x14ac:dyDescent="0.3">
      <c r="A51" s="7"/>
      <c r="B51" s="10"/>
      <c r="C51" s="5"/>
      <c r="D51" s="11"/>
      <c r="E51" s="12"/>
    </row>
    <row r="52" spans="1:5" ht="33.9" customHeight="1" x14ac:dyDescent="0.3">
      <c r="A52" s="7"/>
      <c r="B52" s="10"/>
      <c r="C52" s="5"/>
      <c r="D52" s="5"/>
      <c r="E52" s="12"/>
    </row>
    <row r="53" spans="1:5" ht="33.9" customHeight="1" x14ac:dyDescent="0.3">
      <c r="A53" s="7"/>
      <c r="B53" s="40"/>
      <c r="C53" s="5"/>
      <c r="D53" s="41"/>
      <c r="E53" s="38"/>
    </row>
    <row r="54" spans="1:5" ht="33.9" customHeight="1" x14ac:dyDescent="0.3">
      <c r="A54" s="30" t="s">
        <v>4</v>
      </c>
      <c r="B54" s="31"/>
      <c r="C54" s="32"/>
      <c r="D54" s="32"/>
      <c r="E54" s="33">
        <f>SUM(E50:E53)</f>
        <v>0</v>
      </c>
    </row>
    <row r="57" spans="1:5" ht="33.9" customHeight="1" x14ac:dyDescent="0.3">
      <c r="E57" s="8" t="s">
        <v>84</v>
      </c>
    </row>
    <row r="58" spans="1:5" ht="33.9" customHeight="1" x14ac:dyDescent="0.3">
      <c r="E58" s="8" t="s">
        <v>85</v>
      </c>
    </row>
  </sheetData>
  <sheetProtection selectLockedCells="1"/>
  <mergeCells count="17">
    <mergeCell ref="A45:B45"/>
    <mergeCell ref="D45:E45"/>
    <mergeCell ref="A46:B46"/>
    <mergeCell ref="D46:E46"/>
    <mergeCell ref="A48:E48"/>
    <mergeCell ref="A44:E44"/>
    <mergeCell ref="A1:E1"/>
    <mergeCell ref="A2:B2"/>
    <mergeCell ref="D2:E2"/>
    <mergeCell ref="A3:B3"/>
    <mergeCell ref="D3:E3"/>
    <mergeCell ref="A4:E4"/>
    <mergeCell ref="A5:B5"/>
    <mergeCell ref="D5:E5"/>
    <mergeCell ref="A6:B6"/>
    <mergeCell ref="D6:E6"/>
    <mergeCell ref="A8:E8"/>
  </mergeCells>
  <conditionalFormatting sqref="E37:E38 E24:E28 E15 E52:E53 E40 E10:E13 E20:E21">
    <cfRule type="expression" dxfId="319" priority="39">
      <formula>MOD(ROW(),2)=0</formula>
    </cfRule>
    <cfRule type="expression" dxfId="318" priority="40">
      <formula>MOD(ROW(),2)=1</formula>
    </cfRule>
  </conditionalFormatting>
  <conditionalFormatting sqref="A52 A53:B53 D53 A23:A28 C23:D28 A15 C15:D15 C11:D13 A11:A13 C20:D21 A20:A21">
    <cfRule type="expression" dxfId="317" priority="33">
      <formula>MOD(ROW(),2)=0</formula>
    </cfRule>
  </conditionalFormatting>
  <conditionalFormatting sqref="A54:D54">
    <cfRule type="expression" dxfId="316" priority="32">
      <formula>MOD(ROW(),2)=0</formula>
    </cfRule>
  </conditionalFormatting>
  <conditionalFormatting sqref="E54">
    <cfRule type="expression" dxfId="315" priority="30">
      <formula>MOD(ROW(),2)=0</formula>
    </cfRule>
    <cfRule type="expression" dxfId="314" priority="31">
      <formula>MOD(ROW(),2)=1</formula>
    </cfRule>
  </conditionalFormatting>
  <conditionalFormatting sqref="B52 D52">
    <cfRule type="expression" dxfId="313" priority="26">
      <formula>MOD(ROW(),2)=0</formula>
    </cfRule>
  </conditionalFormatting>
  <conditionalFormatting sqref="A50:D50 C51:C53">
    <cfRule type="expression" dxfId="312" priority="25">
      <formula>MOD(ROW(),2)=0</formula>
    </cfRule>
  </conditionalFormatting>
  <conditionalFormatting sqref="E50">
    <cfRule type="expression" dxfId="311" priority="23">
      <formula>MOD(ROW(),2)=0</formula>
    </cfRule>
    <cfRule type="expression" dxfId="310" priority="24">
      <formula>MOD(ROW(),2)=1</formula>
    </cfRule>
  </conditionalFormatting>
  <conditionalFormatting sqref="A36:D36">
    <cfRule type="expression" dxfId="309" priority="21">
      <formula>MOD(ROW(),2)=0</formula>
    </cfRule>
  </conditionalFormatting>
  <conditionalFormatting sqref="D40">
    <cfRule type="expression" dxfId="308" priority="18">
      <formula>MOD(ROW(),2)=0</formula>
    </cfRule>
  </conditionalFormatting>
  <conditionalFormatting sqref="A41:D41 A40 C40 A37:D38">
    <cfRule type="expression" dxfId="307" priority="70">
      <formula>MOD(ROW(),2)=0</formula>
    </cfRule>
  </conditionalFormatting>
  <conditionalFormatting sqref="E41">
    <cfRule type="expression" dxfId="306" priority="68">
      <formula>MOD(ROW(),2)=0</formula>
    </cfRule>
    <cfRule type="expression" dxfId="305" priority="69">
      <formula>MOD(ROW(),2)=1</formula>
    </cfRule>
  </conditionalFormatting>
  <conditionalFormatting sqref="E17">
    <cfRule type="expression" dxfId="304" priority="59">
      <formula>MOD(ROW(),2)=0</formula>
    </cfRule>
    <cfRule type="expression" dxfId="303" priority="60">
      <formula>MOD(ROW(),2)=1</formula>
    </cfRule>
  </conditionalFormatting>
  <conditionalFormatting sqref="E18:E19">
    <cfRule type="expression" dxfId="302" priority="55">
      <formula>MOD(ROW(),2)=0</formula>
    </cfRule>
    <cfRule type="expression" dxfId="301" priority="56">
      <formula>MOD(ROW(),2)=1</formula>
    </cfRule>
  </conditionalFormatting>
  <conditionalFormatting sqref="A14 C14:D14">
    <cfRule type="expression" dxfId="300" priority="67">
      <formula>MOD(ROW(),2)=0</formula>
    </cfRule>
  </conditionalFormatting>
  <conditionalFormatting sqref="E14">
    <cfRule type="expression" dxfId="299" priority="65">
      <formula>MOD(ROW(),2)=0</formula>
    </cfRule>
    <cfRule type="expression" dxfId="298" priority="66">
      <formula>MOD(ROW(),2)=1</formula>
    </cfRule>
  </conditionalFormatting>
  <conditionalFormatting sqref="C16:D16 A16">
    <cfRule type="expression" dxfId="297" priority="64">
      <formula>MOD(ROW(),2)=0</formula>
    </cfRule>
  </conditionalFormatting>
  <conditionalFormatting sqref="E16">
    <cfRule type="expression" dxfId="296" priority="62">
      <formula>MOD(ROW(),2)=0</formula>
    </cfRule>
    <cfRule type="expression" dxfId="295" priority="63">
      <formula>MOD(ROW(),2)=1</formula>
    </cfRule>
  </conditionalFormatting>
  <conditionalFormatting sqref="D17">
    <cfRule type="expression" dxfId="294" priority="61">
      <formula>MOD(ROW(),2)=0</formula>
    </cfRule>
  </conditionalFormatting>
  <conditionalFormatting sqref="C17 A17">
    <cfRule type="expression" dxfId="293" priority="58">
      <formula>MOD(ROW(),2)=0</formula>
    </cfRule>
  </conditionalFormatting>
  <conditionalFormatting sqref="C18:D19 A18:A19">
    <cfRule type="expression" dxfId="292" priority="57">
      <formula>MOD(ROW(),2)=0</formula>
    </cfRule>
  </conditionalFormatting>
  <conditionalFormatting sqref="E23">
    <cfRule type="expression" dxfId="291" priority="51">
      <formula>MOD(ROW(),2)=0</formula>
    </cfRule>
    <cfRule type="expression" dxfId="290" priority="52">
      <formula>MOD(ROW(),2)=1</formula>
    </cfRule>
  </conditionalFormatting>
  <conditionalFormatting sqref="C29:D30 A29:A30">
    <cfRule type="expression" dxfId="289" priority="50">
      <formula>MOD(ROW(),2)=0</formula>
    </cfRule>
  </conditionalFormatting>
  <conditionalFormatting sqref="E29:E30">
    <cfRule type="expression" dxfId="288" priority="48">
      <formula>MOD(ROW(),2)=0</formula>
    </cfRule>
    <cfRule type="expression" dxfId="287" priority="49">
      <formula>MOD(ROW(),2)=1</formula>
    </cfRule>
  </conditionalFormatting>
  <conditionalFormatting sqref="D31">
    <cfRule type="expression" dxfId="286" priority="47">
      <formula>MOD(ROW(),2)=0</formula>
    </cfRule>
  </conditionalFormatting>
  <conditionalFormatting sqref="A31:B31">
    <cfRule type="expression" dxfId="285" priority="46">
      <formula>MOD(ROW(),2)=0</formula>
    </cfRule>
  </conditionalFormatting>
  <conditionalFormatting sqref="E31">
    <cfRule type="expression" dxfId="284" priority="44">
      <formula>MOD(ROW(),2)=0</formula>
    </cfRule>
    <cfRule type="expression" dxfId="283" priority="45">
      <formula>MOD(ROW(),2)=1</formula>
    </cfRule>
  </conditionalFormatting>
  <conditionalFormatting sqref="C31">
    <cfRule type="expression" dxfId="282" priority="43">
      <formula>MOD(ROW(),2)=0</formula>
    </cfRule>
  </conditionalFormatting>
  <conditionalFormatting sqref="E35">
    <cfRule type="expression" dxfId="281" priority="34">
      <formula>MOD(ROW(),2)=0</formula>
    </cfRule>
    <cfRule type="expression" dxfId="280" priority="35">
      <formula>MOD(ROW(),2)=1</formula>
    </cfRule>
  </conditionalFormatting>
  <conditionalFormatting sqref="D32">
    <cfRule type="expression" dxfId="279" priority="42">
      <formula>MOD(ROW(),2)=0</formula>
    </cfRule>
  </conditionalFormatting>
  <conditionalFormatting sqref="A32:C32">
    <cfRule type="expression" dxfId="278" priority="72">
      <formula>MOD(ROW(),2)=0</formula>
    </cfRule>
  </conditionalFormatting>
  <conditionalFormatting sqref="E32">
    <cfRule type="expression" dxfId="277" priority="37">
      <formula>MOD(ROW(),2)=0</formula>
    </cfRule>
    <cfRule type="expression" dxfId="276" priority="38">
      <formula>MOD(ROW(),2)=1</formula>
    </cfRule>
  </conditionalFormatting>
  <conditionalFormatting sqref="A35:D35">
    <cfRule type="expression" dxfId="275" priority="36">
      <formula>MOD(ROW(),2)=0</formula>
    </cfRule>
  </conditionalFormatting>
  <conditionalFormatting sqref="A51:B51 D51">
    <cfRule type="expression" dxfId="274" priority="29">
      <formula>MOD(ROW(),2)=0</formula>
    </cfRule>
  </conditionalFormatting>
  <conditionalFormatting sqref="E51">
    <cfRule type="expression" dxfId="273" priority="27">
      <formula>MOD(ROW(),2)=0</formula>
    </cfRule>
    <cfRule type="expression" dxfId="272" priority="28">
      <formula>MOD(ROW(),2)=1</formula>
    </cfRule>
  </conditionalFormatting>
  <conditionalFormatting sqref="E36">
    <cfRule type="expression" dxfId="271" priority="19">
      <formula>MOD(ROW(),2)=0</formula>
    </cfRule>
    <cfRule type="expression" dxfId="270" priority="20">
      <formula>MOD(ROW(),2)=1</formula>
    </cfRule>
  </conditionalFormatting>
  <conditionalFormatting sqref="E33:E34">
    <cfRule type="expression" dxfId="269" priority="15">
      <formula>MOD(ROW(),2)=0</formula>
    </cfRule>
    <cfRule type="expression" dxfId="268" priority="16">
      <formula>MOD(ROW(),2)=1</formula>
    </cfRule>
  </conditionalFormatting>
  <conditionalFormatting sqref="A33:D34">
    <cfRule type="expression" dxfId="267" priority="17">
      <formula>MOD(ROW(),2)=0</formula>
    </cfRule>
  </conditionalFormatting>
  <conditionalFormatting sqref="A10 C10:D10">
    <cfRule type="expression" dxfId="266" priority="10">
      <formula>MOD(ROW(),2)=0</formula>
    </cfRule>
  </conditionalFormatting>
  <conditionalFormatting sqref="A39:D39">
    <cfRule type="expression" dxfId="265" priority="7">
      <formula>MOD(ROW(),2)=0</formula>
    </cfRule>
  </conditionalFormatting>
  <conditionalFormatting sqref="E39">
    <cfRule type="expression" dxfId="264" priority="8">
      <formula>MOD(ROW(),2)=0</formula>
    </cfRule>
    <cfRule type="expression" dxfId="263" priority="9">
      <formula>MOD(ROW(),2)=1</formula>
    </cfRule>
  </conditionalFormatting>
  <conditionalFormatting sqref="A22 C22:D22">
    <cfRule type="expression" dxfId="262" priority="1">
      <formula>MOD(ROW(),2)=0</formula>
    </cfRule>
  </conditionalFormatting>
  <conditionalFormatting sqref="E22">
    <cfRule type="expression" dxfId="261" priority="2">
      <formula>MOD(ROW(),2)=0</formula>
    </cfRule>
    <cfRule type="expression" dxfId="260" priority="3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36" orientation="portrait" horizontalDpi="300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15</vt:i4>
      </vt:variant>
    </vt:vector>
  </HeadingPairs>
  <TitlesOfParts>
    <vt:vector size="15" baseType="lpstr">
      <vt:lpstr>SIJEČANJ </vt:lpstr>
      <vt:lpstr>List3</vt:lpstr>
      <vt:lpstr>OŽUJAK</vt:lpstr>
      <vt:lpstr>VELJAČA</vt:lpstr>
      <vt:lpstr>OŽUJAK1</vt:lpstr>
      <vt:lpstr>TRAVANJ</vt:lpstr>
      <vt:lpstr>SVIBANJ</vt:lpstr>
      <vt:lpstr>LIPANJ</vt:lpstr>
      <vt:lpstr>SRPANJ</vt:lpstr>
      <vt:lpstr>KOLOVZ</vt:lpstr>
      <vt:lpstr>RUJAN</vt:lpstr>
      <vt:lpstr>LISTOPAD</vt:lpstr>
      <vt:lpstr>STUDENI</vt:lpstr>
      <vt:lpstr>PROSINAC</vt:lpstr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OSPK</cp:lastModifiedBy>
  <cp:lastPrinted>2024-12-30T08:36:32Z</cp:lastPrinted>
  <dcterms:created xsi:type="dcterms:W3CDTF">2016-11-01T03:33:07Z</dcterms:created>
  <dcterms:modified xsi:type="dcterms:W3CDTF">2026-06-25T08:57:32Z</dcterms:modified>
</cp:coreProperties>
</file>